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77D57065-B565-4EA9-A9E7-2755C11F5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VIVILLAST TORUISOLATSIOON" sheetId="1" r:id="rId1"/>
  </sheets>
  <definedNames>
    <definedName name="_xlnm.Print_Titles" localSheetId="0">'KIVIVILLAST TORUISOLATSIOON'!$10:$11</definedName>
  </definedNames>
  <calcPr calcId="191029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<sst xmlns="http://schemas.openxmlformats.org/spreadsheetml/2006/main" count="61" uniqueCount="56">
  <si>
    <t>MÕÕT</t>
  </si>
  <si>
    <t>PAKK</t>
  </si>
  <si>
    <t>ALUS</t>
  </si>
  <si>
    <t>HIND</t>
  </si>
  <si>
    <t xml:space="preserve">HIND </t>
  </si>
  <si>
    <t>M</t>
  </si>
  <si>
    <t>KM-TA</t>
  </si>
  <si>
    <t>18 - 20</t>
  </si>
  <si>
    <t>22 - 20</t>
  </si>
  <si>
    <t>28 - 20</t>
  </si>
  <si>
    <t>35 - 20</t>
  </si>
  <si>
    <t>42 - 20</t>
  </si>
  <si>
    <t>18 - 30</t>
  </si>
  <si>
    <t>22 - 30</t>
  </si>
  <si>
    <t>28 - 30</t>
  </si>
  <si>
    <t>35 - 30</t>
  </si>
  <si>
    <t>42 - 30</t>
  </si>
  <si>
    <t>54 - 30</t>
  </si>
  <si>
    <t>64 - 30</t>
  </si>
  <si>
    <t>76 - 30</t>
  </si>
  <si>
    <t>89 - 30</t>
  </si>
  <si>
    <t>18 - 40</t>
  </si>
  <si>
    <t>22 - 40</t>
  </si>
  <si>
    <t>28 - 40</t>
  </si>
  <si>
    <t>35 - 40</t>
  </si>
  <si>
    <t>42 - 40</t>
  </si>
  <si>
    <t>54 - 40</t>
  </si>
  <si>
    <t>64 - 40</t>
  </si>
  <si>
    <t>76 - 40</t>
  </si>
  <si>
    <t>89 - 40</t>
  </si>
  <si>
    <t>114 - 40</t>
  </si>
  <si>
    <t>22 - 50</t>
  </si>
  <si>
    <t>28 - 50</t>
  </si>
  <si>
    <t>35 - 50</t>
  </si>
  <si>
    <t>42 - 50</t>
  </si>
  <si>
    <t>54 - 50</t>
  </si>
  <si>
    <t>64 - 50</t>
  </si>
  <si>
    <t>76 - 50</t>
  </si>
  <si>
    <t>89 - 50</t>
  </si>
  <si>
    <t>114 - 50</t>
  </si>
  <si>
    <t>NB! KOORIKUD ON KLEEPRIBAGA!</t>
  </si>
  <si>
    <t>114 - 30</t>
  </si>
  <si>
    <t>Maks. kasutustemperatuur +250°C, kattekihil +80°C</t>
  </si>
  <si>
    <t>KIVIVILLAST ALUMIINIUMFOOLIUMIGA TORUKOORIK, KLEEPRIBAGA</t>
  </si>
  <si>
    <t/>
  </si>
  <si>
    <t>HEKAMERK OÜ</t>
  </si>
  <si>
    <t>TEL. 6776 300</t>
  </si>
  <si>
    <t>info@hekamerk.ee</t>
  </si>
  <si>
    <t>HINNAKIRI</t>
  </si>
  <si>
    <t>SOODUSTUS:</t>
  </si>
  <si>
    <t>LEIVA TN. 4, 12618 TALLINN</t>
  </si>
  <si>
    <t>JAANUAR 2024</t>
  </si>
  <si>
    <t>KOORIKU PIKKUS 1M, HINNAD 1M</t>
  </si>
  <si>
    <t>7.09</t>
  </si>
  <si>
    <t>169 - 50</t>
  </si>
  <si>
    <t>7.09 KIVIVILLAST TORUISOLATSIOON ROCKWOOL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</si>
</sst>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49" fontId="1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9" fontId="6" fillId="3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Protection="1">
      <protection hidden="1"/>
    </xf>
    <xf numFmtId="2" fontId="11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4" fontId="1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1" applyFont="1" applyAlignment="1" applyProtection="1">
      <protection hidden="1"/>
    </xf>
    <xf numFmtId="0" fontId="14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Protection="1"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5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Protection="1">
      <protection hidden="1"/>
    </xf>
    <xf numFmtId="1" fontId="1" fillId="0" borderId="0" xfId="0" applyNumberFormat="1" applyFont="1" applyProtection="1"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49" fontId="15" fillId="0" borderId="0" xfId="0" quotePrefix="1" applyNumberFormat="1" applyFont="1" applyAlignment="1" applyProtection="1">
      <alignment horizontal="right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0" borderId="8" xfId="0" applyFont="1" applyBorder="1" applyProtection="1"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99172</xdr:colOff>
      <xdr:row>0</xdr:row>
      <xdr:rowOff>210857</xdr:rowOff>
    </xdr:from>
    <xdr:to>
      <xdr:col>9</xdr:col>
      <xdr:colOff>276225</xdr:colOff>
      <xdr:row>4</xdr:row>
      <xdr:rowOff>28575</xdr:rowOff>
    </xdr:to>
    <xdr:pic>
      <xdr:nvPicPr>
        <xdr:cNvPr id="1088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9C4A78-6E72-4AD7-BAF2-09540D39F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32947" y="210857"/>
          <a:ext cx="1596278" cy="53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15</xdr:row>
      <xdr:rowOff>142875</xdr:rowOff>
    </xdr:from>
    <xdr:to>
      <xdr:col>3</xdr:col>
      <xdr:colOff>405177</xdr:colOff>
      <xdr:row>24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DD35C1-323A-3DC7-F456-AB4AD310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171825"/>
          <a:ext cx="1529127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5"/>
  <sheetViews>
    <sheetView showGridLines="0" tabSelected="1" zoomScaleNormal="100" workbookViewId="0">
      <pane ySplit="11" topLeftCell="A12" activePane="bottomLeft" state="frozen"/>
      <selection pane="bottomLeft" activeCell="J9" sqref="J9"/>
    </sheetView>
  </sheetViews>
  <sheetFormatPr defaultColWidth="0" defaultRowHeight="12.75" zeroHeight="1" x14ac:dyDescent="0.2"/>
  <cols>
    <col min="1" max="1" width="3.42578125" style="1" customWidth="1"/>
    <col min="2" max="3" width="6.85546875" style="1" customWidth="1"/>
    <col min="4" max="4" width="20.42578125" style="1" customWidth="1"/>
    <col min="5" max="5" width="7.7109375" style="46" customWidth="1"/>
    <col min="6" max="6" width="7.7109375" style="47" customWidth="1"/>
    <col min="7" max="7" width="9" style="2" customWidth="1"/>
    <col min="8" max="8" width="10.42578125" style="1" customWidth="1"/>
    <col min="9" max="9" width="1.85546875" style="1" customWidth="1"/>
    <col min="10" max="10" width="11" style="1" customWidth="1"/>
    <col min="11" max="12" width="9.140625" style="28" customWidth="1"/>
    <col min="13" max="16384" width="0" style="1" hidden="1"/>
  </cols>
  <sheetData>
    <row r="1" spans="1:12" ht="18" x14ac:dyDescent="0.25">
      <c r="A1" s="32" t="s">
        <v>45</v>
      </c>
      <c r="B1" s="33"/>
      <c r="C1" s="33"/>
      <c r="D1" s="33"/>
      <c r="E1" s="39"/>
      <c r="F1" s="39"/>
      <c r="G1" s="34"/>
      <c r="H1" s="34"/>
      <c r="I1" s="33"/>
      <c r="J1" s="37" t="s">
        <v>53</v>
      </c>
    </row>
    <row r="2" spans="1:12" x14ac:dyDescent="0.2">
      <c r="A2" s="33" t="s">
        <v>50</v>
      </c>
      <c r="B2" s="33"/>
      <c r="C2" s="33"/>
      <c r="D2" s="33"/>
      <c r="E2" s="39"/>
      <c r="F2" s="39"/>
      <c r="G2" s="34"/>
      <c r="H2" s="34"/>
      <c r="I2" s="33"/>
      <c r="J2" s="33"/>
    </row>
    <row r="3" spans="1:12" x14ac:dyDescent="0.2">
      <c r="A3" s="33" t="s">
        <v>46</v>
      </c>
      <c r="B3" s="33"/>
      <c r="C3" s="33"/>
      <c r="D3" s="35" t="s">
        <v>47</v>
      </c>
      <c r="E3" s="39"/>
      <c r="F3" s="39"/>
      <c r="G3" s="34"/>
      <c r="H3" s="33"/>
      <c r="I3" s="33"/>
      <c r="J3" s="33"/>
    </row>
    <row r="4" spans="1:12" x14ac:dyDescent="0.2">
      <c r="A4" s="33"/>
      <c r="B4" s="33"/>
      <c r="C4" s="33"/>
      <c r="D4" s="36"/>
      <c r="E4" s="39"/>
      <c r="F4" s="39"/>
      <c r="G4" s="34"/>
      <c r="H4" s="34"/>
      <c r="I4" s="33"/>
      <c r="J4" s="33"/>
    </row>
    <row r="5" spans="1:12" ht="21" customHeight="1" x14ac:dyDescent="0.25">
      <c r="A5" s="38" t="s">
        <v>48</v>
      </c>
      <c r="B5" s="38"/>
      <c r="C5" s="38"/>
      <c r="D5" s="38"/>
      <c r="E5" s="40"/>
      <c r="F5" s="50" t="s">
        <v>51</v>
      </c>
      <c r="G5" s="51"/>
      <c r="H5" s="51"/>
      <c r="I5" s="51"/>
      <c r="J5" s="51"/>
    </row>
    <row r="6" spans="1:12" ht="12.95" customHeight="1" x14ac:dyDescent="0.25">
      <c r="A6" s="33"/>
      <c r="B6" s="33"/>
      <c r="C6" s="33"/>
      <c r="D6" s="33"/>
      <c r="E6" s="41"/>
      <c r="F6" s="39"/>
      <c r="G6" s="34"/>
      <c r="H6" s="34"/>
      <c r="I6" s="33"/>
      <c r="J6" s="33"/>
    </row>
    <row r="7" spans="1:12" s="4" customFormat="1" ht="28.5" customHeight="1" x14ac:dyDescent="0.2">
      <c r="A7" s="3" t="s">
        <v>55</v>
      </c>
      <c r="C7" s="3"/>
      <c r="D7" s="3"/>
      <c r="E7" s="42"/>
      <c r="F7" s="48"/>
      <c r="G7" s="5"/>
      <c r="H7" s="6"/>
      <c r="I7" s="6"/>
      <c r="K7" s="29"/>
      <c r="L7" s="29"/>
    </row>
    <row r="8" spans="1:12" s="4" customFormat="1" ht="23.25" customHeight="1" thickBot="1" x14ac:dyDescent="0.25">
      <c r="A8" s="3"/>
      <c r="B8" s="7" t="s">
        <v>40</v>
      </c>
      <c r="C8" s="3"/>
      <c r="D8" s="3"/>
      <c r="E8" s="42"/>
      <c r="F8" s="48"/>
      <c r="G8" s="5"/>
      <c r="H8" s="6"/>
      <c r="I8" s="6"/>
      <c r="K8" s="29"/>
      <c r="L8" s="29"/>
    </row>
    <row r="9" spans="1:12" s="4" customFormat="1" ht="20.25" customHeight="1" thickBot="1" x14ac:dyDescent="0.25">
      <c r="B9" s="8"/>
      <c r="C9" s="8"/>
      <c r="D9" s="8"/>
      <c r="E9" s="56" t="s">
        <v>49</v>
      </c>
      <c r="F9" s="56"/>
      <c r="G9" s="56"/>
      <c r="H9" s="56"/>
      <c r="I9" s="9"/>
      <c r="J9" s="25">
        <v>0</v>
      </c>
      <c r="K9" s="29"/>
      <c r="L9" s="29"/>
    </row>
    <row r="10" spans="1:12" ht="12.75" customHeight="1" thickBot="1" x14ac:dyDescent="0.25">
      <c r="A10" s="10"/>
      <c r="B10" s="52"/>
      <c r="C10" s="52"/>
      <c r="D10" s="53" t="s">
        <v>0</v>
      </c>
      <c r="E10" s="43" t="s">
        <v>1</v>
      </c>
      <c r="F10" s="43" t="s">
        <v>2</v>
      </c>
      <c r="G10" s="54"/>
      <c r="H10" s="11" t="s">
        <v>3</v>
      </c>
      <c r="I10" s="55"/>
      <c r="J10" s="12" t="s">
        <v>4</v>
      </c>
    </row>
    <row r="11" spans="1:12" ht="12.75" customHeight="1" x14ac:dyDescent="0.2">
      <c r="A11" s="13"/>
      <c r="B11" s="52"/>
      <c r="C11" s="52"/>
      <c r="D11" s="53"/>
      <c r="E11" s="44" t="s">
        <v>5</v>
      </c>
      <c r="F11" s="44" t="s">
        <v>5</v>
      </c>
      <c r="G11" s="54"/>
      <c r="H11" s="14" t="s">
        <v>6</v>
      </c>
      <c r="I11" s="55"/>
      <c r="J11" s="15" t="s">
        <v>6</v>
      </c>
    </row>
    <row r="12" spans="1:12" ht="12.95" customHeight="1" x14ac:dyDescent="0.2">
      <c r="C12" s="16"/>
      <c r="D12" s="16"/>
      <c r="E12" s="45"/>
      <c r="F12" s="49"/>
      <c r="G12" s="17"/>
      <c r="H12" s="17"/>
      <c r="I12" s="17"/>
      <c r="J12" s="18"/>
    </row>
    <row r="13" spans="1:12" x14ac:dyDescent="0.2">
      <c r="A13" s="16" t="s">
        <v>43</v>
      </c>
    </row>
    <row r="14" spans="1:12" x14ac:dyDescent="0.2">
      <c r="A14" s="16" t="s">
        <v>52</v>
      </c>
    </row>
    <row r="15" spans="1:12" ht="12.95" customHeight="1" x14ac:dyDescent="0.2">
      <c r="A15" s="1" t="s">
        <v>42</v>
      </c>
      <c r="C15" s="16"/>
      <c r="D15" s="16"/>
      <c r="E15" s="45"/>
      <c r="F15" s="49"/>
      <c r="G15" s="17"/>
      <c r="H15" s="17"/>
      <c r="I15" s="17"/>
      <c r="J15" s="18"/>
    </row>
    <row r="16" spans="1:12" ht="12.95" customHeight="1" x14ac:dyDescent="0.2">
      <c r="C16" s="16"/>
      <c r="D16" s="16"/>
      <c r="E16" s="45"/>
      <c r="F16" s="49"/>
      <c r="G16" s="17"/>
      <c r="H16" s="17"/>
      <c r="I16" s="17"/>
      <c r="J16" s="18"/>
    </row>
    <row r="17" spans="2:15" ht="12.75" customHeight="1" x14ac:dyDescent="0.2">
      <c r="B17" s="16"/>
      <c r="C17" s="16"/>
      <c r="D17" s="19" t="s">
        <v>7</v>
      </c>
      <c r="E17" s="47">
        <v>42</v>
      </c>
      <c r="F17" s="47">
        <v>504</v>
      </c>
      <c r="G17" s="20"/>
      <c r="H17" s="26">
        <v>2.38</v>
      </c>
      <c r="I17" s="27"/>
      <c r="J17" s="21" t="str">
        <f>IF($J$9&gt;0,H17*(100%-$J$9),CLEAN("  "))</f>
        <v xml:space="preserve">  </v>
      </c>
      <c r="K17" s="30"/>
      <c r="L17" s="30"/>
      <c r="O17" s="31"/>
    </row>
    <row r="18" spans="2:15" ht="12.75" customHeight="1" x14ac:dyDescent="0.2">
      <c r="B18" s="16"/>
      <c r="C18" s="16"/>
      <c r="D18" s="19" t="s">
        <v>8</v>
      </c>
      <c r="E18" s="47">
        <v>36</v>
      </c>
      <c r="F18" s="47">
        <v>432</v>
      </c>
      <c r="G18" s="20"/>
      <c r="H18" s="26">
        <v>2.5</v>
      </c>
      <c r="I18" s="27"/>
      <c r="J18" s="21" t="str">
        <f t="shared" ref="J18:J54" si="0">IF($J$9&gt;0,H18*(100%-$J$9),CLEAN("  "))</f>
        <v xml:space="preserve">  </v>
      </c>
      <c r="K18" s="30"/>
      <c r="L18" s="30"/>
      <c r="O18" s="31"/>
    </row>
    <row r="19" spans="2:15" ht="12.75" customHeight="1" x14ac:dyDescent="0.2">
      <c r="B19" s="22"/>
      <c r="C19" s="16"/>
      <c r="D19" s="19" t="s">
        <v>9</v>
      </c>
      <c r="E19" s="47">
        <v>30</v>
      </c>
      <c r="F19" s="47">
        <v>360</v>
      </c>
      <c r="G19" s="20"/>
      <c r="H19" s="26">
        <v>2.71</v>
      </c>
      <c r="I19" s="27"/>
      <c r="J19" s="21" t="str">
        <f t="shared" si="0"/>
        <v xml:space="preserve">  </v>
      </c>
      <c r="K19" s="30"/>
      <c r="L19" s="30"/>
      <c r="O19" s="31"/>
    </row>
    <row r="20" spans="2:15" ht="12.75" customHeight="1" x14ac:dyDescent="0.2">
      <c r="B20" s="16"/>
      <c r="C20" s="16"/>
      <c r="D20" s="19" t="s">
        <v>10</v>
      </c>
      <c r="E20" s="47">
        <v>25</v>
      </c>
      <c r="F20" s="47">
        <v>300</v>
      </c>
      <c r="G20" s="20"/>
      <c r="H20" s="26">
        <v>2.93</v>
      </c>
      <c r="I20" s="27"/>
      <c r="J20" s="21" t="str">
        <f t="shared" si="0"/>
        <v xml:space="preserve">  </v>
      </c>
      <c r="K20" s="30"/>
      <c r="L20" s="30"/>
      <c r="O20" s="31"/>
    </row>
    <row r="21" spans="2:15" ht="12.75" customHeight="1" x14ac:dyDescent="0.2">
      <c r="B21" s="16"/>
      <c r="C21" s="16"/>
      <c r="D21" s="19" t="s">
        <v>11</v>
      </c>
      <c r="E21" s="47">
        <v>20</v>
      </c>
      <c r="F21" s="47">
        <v>240</v>
      </c>
      <c r="G21" s="20"/>
      <c r="H21" s="26">
        <v>3.46</v>
      </c>
      <c r="I21" s="27"/>
      <c r="J21" s="21" t="str">
        <f t="shared" si="0"/>
        <v xml:space="preserve">  </v>
      </c>
      <c r="K21" s="30"/>
      <c r="L21" s="30"/>
      <c r="O21" s="31"/>
    </row>
    <row r="22" spans="2:15" ht="12.95" customHeight="1" x14ac:dyDescent="0.2">
      <c r="B22" s="16"/>
      <c r="C22" s="16"/>
      <c r="D22" s="19"/>
      <c r="E22" s="47"/>
      <c r="G22" s="20"/>
      <c r="H22" s="26" t="s">
        <v>44</v>
      </c>
      <c r="I22" s="27"/>
      <c r="J22" s="21"/>
      <c r="K22" s="30"/>
      <c r="L22" s="30"/>
      <c r="O22" s="31"/>
    </row>
    <row r="23" spans="2:15" ht="12.75" customHeight="1" x14ac:dyDescent="0.2">
      <c r="B23" s="16"/>
      <c r="C23" s="16"/>
      <c r="D23" s="19" t="s">
        <v>12</v>
      </c>
      <c r="E23" s="47">
        <v>25</v>
      </c>
      <c r="F23" s="47">
        <v>300</v>
      </c>
      <c r="G23" s="20"/>
      <c r="H23" s="26">
        <v>3.57</v>
      </c>
      <c r="I23" s="27"/>
      <c r="J23" s="21" t="str">
        <f t="shared" si="0"/>
        <v xml:space="preserve">  </v>
      </c>
      <c r="K23" s="30"/>
      <c r="L23" s="30"/>
      <c r="O23" s="31"/>
    </row>
    <row r="24" spans="2:15" ht="12.75" customHeight="1" x14ac:dyDescent="0.2">
      <c r="B24" s="16"/>
      <c r="C24" s="16"/>
      <c r="D24" s="19" t="s">
        <v>13</v>
      </c>
      <c r="E24" s="47">
        <v>20</v>
      </c>
      <c r="F24" s="47">
        <v>240</v>
      </c>
      <c r="G24" s="20"/>
      <c r="H24" s="26">
        <v>3.7</v>
      </c>
      <c r="I24" s="27"/>
      <c r="J24" s="21" t="str">
        <f t="shared" si="0"/>
        <v xml:space="preserve">  </v>
      </c>
      <c r="K24" s="30"/>
      <c r="L24" s="30"/>
      <c r="O24" s="31"/>
    </row>
    <row r="25" spans="2:15" ht="12.75" customHeight="1" x14ac:dyDescent="0.2">
      <c r="B25" s="16"/>
      <c r="C25" s="16"/>
      <c r="D25" s="19" t="s">
        <v>14</v>
      </c>
      <c r="E25" s="47">
        <v>20</v>
      </c>
      <c r="F25" s="47">
        <v>240</v>
      </c>
      <c r="G25" s="20"/>
      <c r="H25" s="26">
        <v>3.92</v>
      </c>
      <c r="I25" s="27"/>
      <c r="J25" s="21" t="str">
        <f t="shared" si="0"/>
        <v xml:space="preserve">  </v>
      </c>
      <c r="K25" s="30"/>
      <c r="L25" s="30"/>
      <c r="O25" s="31"/>
    </row>
    <row r="26" spans="2:15" ht="12.75" customHeight="1" x14ac:dyDescent="0.2">
      <c r="B26" s="16"/>
      <c r="C26" s="16"/>
      <c r="D26" s="19" t="s">
        <v>15</v>
      </c>
      <c r="E26" s="47">
        <v>16</v>
      </c>
      <c r="F26" s="47">
        <v>192</v>
      </c>
      <c r="G26" s="20"/>
      <c r="H26" s="26">
        <v>4.28</v>
      </c>
      <c r="I26" s="27"/>
      <c r="J26" s="21" t="str">
        <f t="shared" si="0"/>
        <v xml:space="preserve">  </v>
      </c>
      <c r="K26" s="30"/>
      <c r="L26" s="30"/>
      <c r="O26" s="31"/>
    </row>
    <row r="27" spans="2:15" ht="12.75" customHeight="1" x14ac:dyDescent="0.2">
      <c r="D27" s="19" t="s">
        <v>16</v>
      </c>
      <c r="E27" s="47">
        <v>12</v>
      </c>
      <c r="F27" s="47">
        <v>144</v>
      </c>
      <c r="H27" s="26">
        <v>4.8499999999999996</v>
      </c>
      <c r="I27" s="27"/>
      <c r="J27" s="21" t="str">
        <f t="shared" si="0"/>
        <v xml:space="preserve">  </v>
      </c>
      <c r="K27" s="30"/>
      <c r="L27" s="30"/>
      <c r="O27" s="31"/>
    </row>
    <row r="28" spans="2:15" ht="12.75" customHeight="1" x14ac:dyDescent="0.2">
      <c r="D28" s="19" t="s">
        <v>17</v>
      </c>
      <c r="E28" s="47">
        <v>10</v>
      </c>
      <c r="F28" s="47">
        <v>120</v>
      </c>
      <c r="H28" s="26">
        <v>5.59</v>
      </c>
      <c r="I28" s="27"/>
      <c r="J28" s="21" t="str">
        <f t="shared" si="0"/>
        <v xml:space="preserve">  </v>
      </c>
      <c r="K28" s="30"/>
      <c r="L28" s="30"/>
      <c r="O28" s="31"/>
    </row>
    <row r="29" spans="2:15" x14ac:dyDescent="0.2">
      <c r="D29" s="19" t="s">
        <v>18</v>
      </c>
      <c r="E29" s="47">
        <v>9</v>
      </c>
      <c r="F29" s="47">
        <v>108</v>
      </c>
      <c r="H29" s="26">
        <v>6.59</v>
      </c>
      <c r="I29" s="27"/>
      <c r="J29" s="21" t="str">
        <f t="shared" si="0"/>
        <v xml:space="preserve">  </v>
      </c>
      <c r="K29" s="30"/>
      <c r="L29" s="30"/>
      <c r="O29" s="31"/>
    </row>
    <row r="30" spans="2:15" x14ac:dyDescent="0.2">
      <c r="D30" s="19" t="s">
        <v>19</v>
      </c>
      <c r="E30" s="47">
        <v>7</v>
      </c>
      <c r="F30" s="47">
        <v>84</v>
      </c>
      <c r="H30" s="26">
        <v>6.6</v>
      </c>
      <c r="I30" s="27"/>
      <c r="J30" s="21" t="str">
        <f t="shared" si="0"/>
        <v xml:space="preserve">  </v>
      </c>
      <c r="K30" s="30"/>
      <c r="L30" s="30"/>
      <c r="O30" s="31"/>
    </row>
    <row r="31" spans="2:15" x14ac:dyDescent="0.2">
      <c r="D31" s="23" t="s">
        <v>20</v>
      </c>
      <c r="E31" s="47">
        <v>6</v>
      </c>
      <c r="F31" s="47">
        <v>72</v>
      </c>
      <c r="H31" s="26">
        <v>6.87</v>
      </c>
      <c r="I31" s="27"/>
      <c r="J31" s="21" t="str">
        <f t="shared" si="0"/>
        <v xml:space="preserve">  </v>
      </c>
      <c r="K31" s="30"/>
      <c r="L31" s="30"/>
      <c r="O31" s="31"/>
    </row>
    <row r="32" spans="2:15" x14ac:dyDescent="0.2">
      <c r="D32" s="23" t="s">
        <v>41</v>
      </c>
      <c r="E32" s="47">
        <v>4</v>
      </c>
      <c r="F32" s="47">
        <v>48</v>
      </c>
      <c r="H32" s="26">
        <v>9.7799999999999994</v>
      </c>
      <c r="I32" s="27"/>
      <c r="J32" s="21" t="str">
        <f t="shared" si="0"/>
        <v xml:space="preserve">  </v>
      </c>
      <c r="K32" s="30"/>
      <c r="L32" s="30"/>
      <c r="O32" s="31"/>
    </row>
    <row r="33" spans="2:15" x14ac:dyDescent="0.2">
      <c r="D33" s="23"/>
      <c r="E33" s="47"/>
      <c r="H33" s="26" t="s">
        <v>44</v>
      </c>
      <c r="I33" s="27"/>
      <c r="J33" s="21"/>
      <c r="K33" s="30"/>
      <c r="L33" s="30"/>
      <c r="O33" s="31"/>
    </row>
    <row r="34" spans="2:15" x14ac:dyDescent="0.2">
      <c r="D34" s="23" t="s">
        <v>21</v>
      </c>
      <c r="E34" s="47">
        <v>12</v>
      </c>
      <c r="F34" s="47">
        <v>108</v>
      </c>
      <c r="H34" s="26">
        <v>4.9000000000000004</v>
      </c>
      <c r="I34" s="27"/>
      <c r="J34" s="21" t="str">
        <f t="shared" si="0"/>
        <v xml:space="preserve">  </v>
      </c>
      <c r="K34" s="30"/>
      <c r="L34" s="30"/>
      <c r="O34" s="31"/>
    </row>
    <row r="35" spans="2:15" x14ac:dyDescent="0.2">
      <c r="B35" s="16"/>
      <c r="D35" s="23" t="s">
        <v>22</v>
      </c>
      <c r="E35" s="47">
        <v>13</v>
      </c>
      <c r="F35" s="47">
        <v>156</v>
      </c>
      <c r="H35" s="26">
        <v>4.96</v>
      </c>
      <c r="I35" s="27"/>
      <c r="J35" s="21" t="str">
        <f t="shared" si="0"/>
        <v xml:space="preserve">  </v>
      </c>
      <c r="K35" s="30"/>
      <c r="L35" s="30"/>
      <c r="O35" s="31"/>
    </row>
    <row r="36" spans="2:15" x14ac:dyDescent="0.2">
      <c r="D36" s="23" t="s">
        <v>23</v>
      </c>
      <c r="E36" s="47">
        <v>12</v>
      </c>
      <c r="F36" s="47">
        <v>144</v>
      </c>
      <c r="H36" s="26">
        <v>5.14</v>
      </c>
      <c r="I36" s="27"/>
      <c r="J36" s="21" t="str">
        <f t="shared" si="0"/>
        <v xml:space="preserve">  </v>
      </c>
      <c r="K36" s="30"/>
      <c r="L36" s="30"/>
      <c r="O36" s="31"/>
    </row>
    <row r="37" spans="2:15" x14ac:dyDescent="0.2">
      <c r="D37" s="23" t="s">
        <v>24</v>
      </c>
      <c r="E37" s="47">
        <v>9</v>
      </c>
      <c r="F37" s="47">
        <v>108</v>
      </c>
      <c r="H37" s="26">
        <v>5.49</v>
      </c>
      <c r="I37" s="27"/>
      <c r="J37" s="21" t="str">
        <f t="shared" si="0"/>
        <v xml:space="preserve">  </v>
      </c>
      <c r="K37" s="30"/>
      <c r="L37" s="30"/>
      <c r="O37" s="31"/>
    </row>
    <row r="38" spans="2:15" x14ac:dyDescent="0.2">
      <c r="D38" s="23" t="s">
        <v>25</v>
      </c>
      <c r="E38" s="47">
        <v>9</v>
      </c>
      <c r="F38" s="47">
        <v>108</v>
      </c>
      <c r="H38" s="26">
        <v>5.68</v>
      </c>
      <c r="I38" s="27"/>
      <c r="J38" s="21" t="str">
        <f t="shared" si="0"/>
        <v xml:space="preserve">  </v>
      </c>
      <c r="K38" s="30"/>
      <c r="L38" s="30"/>
      <c r="O38" s="31"/>
    </row>
    <row r="39" spans="2:15" x14ac:dyDescent="0.2">
      <c r="D39" s="23" t="s">
        <v>26</v>
      </c>
      <c r="E39" s="47">
        <v>8</v>
      </c>
      <c r="F39" s="47">
        <v>96</v>
      </c>
      <c r="H39" s="26">
        <v>6.68</v>
      </c>
      <c r="I39" s="27"/>
      <c r="J39" s="21" t="str">
        <f t="shared" si="0"/>
        <v xml:space="preserve">  </v>
      </c>
      <c r="K39" s="30"/>
      <c r="L39" s="30"/>
      <c r="O39" s="31"/>
    </row>
    <row r="40" spans="2:15" x14ac:dyDescent="0.2">
      <c r="D40" s="23" t="s">
        <v>27</v>
      </c>
      <c r="E40" s="47">
        <v>6</v>
      </c>
      <c r="F40" s="47">
        <v>72</v>
      </c>
      <c r="H40" s="26">
        <v>7.77</v>
      </c>
      <c r="I40" s="27"/>
      <c r="J40" s="21" t="str">
        <f t="shared" si="0"/>
        <v xml:space="preserve">  </v>
      </c>
      <c r="K40" s="30"/>
      <c r="L40" s="30"/>
      <c r="O40" s="31"/>
    </row>
    <row r="41" spans="2:15" x14ac:dyDescent="0.2">
      <c r="D41" s="23" t="s">
        <v>28</v>
      </c>
      <c r="E41" s="47">
        <v>5</v>
      </c>
      <c r="F41" s="47">
        <v>60</v>
      </c>
      <c r="H41" s="26">
        <v>7.76</v>
      </c>
      <c r="I41" s="27"/>
      <c r="J41" s="21" t="str">
        <f t="shared" si="0"/>
        <v xml:space="preserve">  </v>
      </c>
      <c r="K41" s="30"/>
      <c r="L41" s="30"/>
      <c r="O41" s="31"/>
    </row>
    <row r="42" spans="2:15" x14ac:dyDescent="0.2">
      <c r="D42" s="23" t="s">
        <v>29</v>
      </c>
      <c r="E42" s="47">
        <v>4</v>
      </c>
      <c r="F42" s="47">
        <v>48</v>
      </c>
      <c r="H42" s="26">
        <v>9.07</v>
      </c>
      <c r="I42" s="27"/>
      <c r="J42" s="21" t="str">
        <f t="shared" si="0"/>
        <v xml:space="preserve">  </v>
      </c>
      <c r="K42" s="30"/>
      <c r="L42" s="30"/>
      <c r="O42" s="31"/>
    </row>
    <row r="43" spans="2:15" x14ac:dyDescent="0.2">
      <c r="D43" s="23" t="s">
        <v>30</v>
      </c>
      <c r="E43" s="47">
        <v>1</v>
      </c>
      <c r="F43" s="47">
        <v>32</v>
      </c>
      <c r="H43" s="26">
        <v>11.98</v>
      </c>
      <c r="I43" s="27"/>
      <c r="J43" s="21" t="str">
        <f t="shared" si="0"/>
        <v xml:space="preserve">  </v>
      </c>
      <c r="K43" s="30"/>
      <c r="L43" s="30"/>
      <c r="O43" s="31"/>
    </row>
    <row r="44" spans="2:15" x14ac:dyDescent="0.2">
      <c r="B44" s="24"/>
      <c r="D44" s="19"/>
      <c r="E44" s="47"/>
      <c r="H44" s="26" t="s">
        <v>44</v>
      </c>
      <c r="I44" s="27"/>
      <c r="J44" s="21"/>
      <c r="K44" s="30"/>
      <c r="L44" s="30"/>
      <c r="O44" s="31"/>
    </row>
    <row r="45" spans="2:15" x14ac:dyDescent="0.2">
      <c r="B45" s="24"/>
      <c r="D45" s="19" t="s">
        <v>31</v>
      </c>
      <c r="E45" s="47">
        <v>9</v>
      </c>
      <c r="F45" s="47">
        <v>81</v>
      </c>
      <c r="H45" s="26">
        <v>5.92</v>
      </c>
      <c r="I45" s="27"/>
      <c r="J45" s="21" t="str">
        <f t="shared" si="0"/>
        <v xml:space="preserve">  </v>
      </c>
      <c r="K45" s="30"/>
      <c r="L45" s="30"/>
      <c r="O45" s="31"/>
    </row>
    <row r="46" spans="2:15" x14ac:dyDescent="0.2">
      <c r="B46" s="24"/>
      <c r="D46" s="19" t="s">
        <v>32</v>
      </c>
      <c r="E46" s="47">
        <v>9</v>
      </c>
      <c r="F46" s="47">
        <v>81</v>
      </c>
      <c r="H46" s="26">
        <v>6.29</v>
      </c>
      <c r="I46" s="27"/>
      <c r="J46" s="21" t="str">
        <f t="shared" si="0"/>
        <v xml:space="preserve">  </v>
      </c>
      <c r="K46" s="30"/>
      <c r="L46" s="30"/>
      <c r="O46" s="31"/>
    </row>
    <row r="47" spans="2:15" x14ac:dyDescent="0.2">
      <c r="B47" s="24"/>
      <c r="D47" s="19" t="s">
        <v>33</v>
      </c>
      <c r="E47" s="47">
        <v>7</v>
      </c>
      <c r="F47" s="47">
        <v>84</v>
      </c>
      <c r="H47" s="26">
        <v>6.49</v>
      </c>
      <c r="I47" s="27"/>
      <c r="J47" s="21" t="str">
        <f t="shared" si="0"/>
        <v xml:space="preserve">  </v>
      </c>
      <c r="K47" s="30"/>
      <c r="L47" s="30"/>
      <c r="O47" s="31"/>
    </row>
    <row r="48" spans="2:15" x14ac:dyDescent="0.2">
      <c r="B48" s="24"/>
      <c r="D48" s="19" t="s">
        <v>34</v>
      </c>
      <c r="E48" s="47">
        <v>6</v>
      </c>
      <c r="F48" s="47">
        <v>72</v>
      </c>
      <c r="H48" s="26">
        <v>6.89</v>
      </c>
      <c r="I48" s="27"/>
      <c r="J48" s="21" t="str">
        <f t="shared" si="0"/>
        <v xml:space="preserve">  </v>
      </c>
      <c r="K48" s="30"/>
      <c r="L48" s="30"/>
      <c r="O48" s="31"/>
    </row>
    <row r="49" spans="4:15" x14ac:dyDescent="0.2">
      <c r="D49" s="23" t="s">
        <v>35</v>
      </c>
      <c r="E49" s="47">
        <v>5</v>
      </c>
      <c r="F49" s="47">
        <v>60</v>
      </c>
      <c r="H49" s="26">
        <v>7.85</v>
      </c>
      <c r="I49" s="27"/>
      <c r="J49" s="21" t="str">
        <f t="shared" si="0"/>
        <v xml:space="preserve">  </v>
      </c>
      <c r="K49" s="30"/>
      <c r="L49" s="30"/>
      <c r="O49" s="31"/>
    </row>
    <row r="50" spans="4:15" x14ac:dyDescent="0.2">
      <c r="D50" s="23" t="s">
        <v>36</v>
      </c>
      <c r="E50" s="47">
        <v>3.6</v>
      </c>
      <c r="F50" s="47">
        <v>48</v>
      </c>
      <c r="H50" s="26">
        <v>9.51</v>
      </c>
      <c r="I50" s="27"/>
      <c r="J50" s="21" t="str">
        <f t="shared" si="0"/>
        <v xml:space="preserve">  </v>
      </c>
      <c r="K50" s="30"/>
      <c r="L50" s="30"/>
      <c r="O50" s="31"/>
    </row>
    <row r="51" spans="4:15" x14ac:dyDescent="0.2">
      <c r="D51" s="23" t="s">
        <v>37</v>
      </c>
      <c r="E51" s="47">
        <v>3.6</v>
      </c>
      <c r="F51" s="47">
        <v>48</v>
      </c>
      <c r="H51" s="26">
        <v>9.99</v>
      </c>
      <c r="I51" s="27"/>
      <c r="J51" s="21" t="str">
        <f t="shared" si="0"/>
        <v xml:space="preserve">  </v>
      </c>
      <c r="K51" s="30"/>
      <c r="L51" s="30"/>
      <c r="O51" s="31"/>
    </row>
    <row r="52" spans="4:15" x14ac:dyDescent="0.2">
      <c r="D52" s="23" t="s">
        <v>38</v>
      </c>
      <c r="E52" s="47">
        <v>1</v>
      </c>
      <c r="F52" s="47">
        <v>33</v>
      </c>
      <c r="H52" s="26">
        <v>10.43</v>
      </c>
      <c r="I52" s="27"/>
      <c r="J52" s="21" t="str">
        <f t="shared" si="0"/>
        <v xml:space="preserve">  </v>
      </c>
      <c r="K52" s="30"/>
      <c r="L52" s="30"/>
      <c r="O52" s="31"/>
    </row>
    <row r="53" spans="4:15" x14ac:dyDescent="0.2">
      <c r="D53" s="23" t="s">
        <v>39</v>
      </c>
      <c r="E53" s="47">
        <v>1</v>
      </c>
      <c r="F53" s="47">
        <v>25</v>
      </c>
      <c r="H53" s="26">
        <v>13.43</v>
      </c>
      <c r="I53" s="27"/>
      <c r="J53" s="21" t="str">
        <f t="shared" si="0"/>
        <v xml:space="preserve">  </v>
      </c>
      <c r="K53" s="30"/>
      <c r="L53" s="30"/>
      <c r="O53" s="31"/>
    </row>
    <row r="54" spans="4:15" x14ac:dyDescent="0.2">
      <c r="D54" s="23" t="s">
        <v>54</v>
      </c>
      <c r="E54" s="47">
        <v>1</v>
      </c>
      <c r="F54" s="47">
        <v>16</v>
      </c>
      <c r="H54" s="26">
        <v>17.649999999999999</v>
      </c>
      <c r="I54" s="27"/>
      <c r="J54" s="21" t="str">
        <f t="shared" si="0"/>
        <v xml:space="preserve">  </v>
      </c>
      <c r="K54" s="30"/>
      <c r="L54" s="30"/>
      <c r="O54" s="31"/>
    </row>
    <row r="55" spans="4:15" x14ac:dyDescent="0.2">
      <c r="D55" s="23"/>
      <c r="E55" s="47"/>
      <c r="H55" s="26"/>
      <c r="I55" s="27"/>
      <c r="J55" s="21"/>
      <c r="K55" s="30"/>
      <c r="L55" s="30"/>
      <c r="O55" s="31"/>
    </row>
    <row r="56" spans="4:15" x14ac:dyDescent="0.2">
      <c r="H56" s="26" t="s">
        <v>44</v>
      </c>
      <c r="I56" s="27"/>
      <c r="J56" s="21"/>
      <c r="K56" s="30"/>
      <c r="L56" s="30"/>
      <c r="O56" s="31"/>
    </row>
    <row r="57" spans="4:15" x14ac:dyDescent="0.2">
      <c r="D57" s="23"/>
      <c r="E57" s="47"/>
      <c r="H57" s="26"/>
      <c r="I57" s="27"/>
      <c r="J57" s="21"/>
      <c r="K57" s="30"/>
      <c r="L57" s="30"/>
      <c r="O57" s="31"/>
    </row>
    <row r="58" spans="4:15" x14ac:dyDescent="0.2">
      <c r="D58" s="23"/>
      <c r="E58" s="47"/>
      <c r="H58" s="26"/>
      <c r="I58" s="27"/>
      <c r="J58" s="21"/>
      <c r="K58" s="30"/>
      <c r="L58" s="30"/>
      <c r="O58" s="31"/>
    </row>
    <row r="59" spans="4:15" x14ac:dyDescent="0.2">
      <c r="D59" s="23"/>
      <c r="E59" s="47"/>
      <c r="H59" s="26"/>
      <c r="I59" s="27"/>
      <c r="J59" s="21"/>
      <c r="K59" s="30"/>
      <c r="L59" s="30"/>
      <c r="O59" s="31"/>
    </row>
    <row r="60" spans="4:15" x14ac:dyDescent="0.2">
      <c r="D60" s="23"/>
      <c r="E60" s="47"/>
      <c r="H60" s="26"/>
      <c r="I60" s="27"/>
      <c r="J60" s="21"/>
      <c r="K60" s="30"/>
      <c r="L60" s="30"/>
      <c r="O60" s="31"/>
    </row>
    <row r="61" spans="4:15" x14ac:dyDescent="0.2">
      <c r="D61" s="23"/>
      <c r="E61" s="47"/>
      <c r="H61" s="26"/>
      <c r="I61" s="27"/>
      <c r="J61" s="21"/>
      <c r="K61" s="30"/>
      <c r="L61" s="30"/>
      <c r="O61" s="31"/>
    </row>
    <row r="62" spans="4:15" x14ac:dyDescent="0.2">
      <c r="D62" s="23"/>
      <c r="E62" s="47"/>
      <c r="H62" s="26"/>
      <c r="I62" s="27"/>
      <c r="J62" s="21"/>
      <c r="K62" s="30"/>
      <c r="L62" s="30"/>
      <c r="O62" s="31"/>
    </row>
    <row r="63" spans="4:15" x14ac:dyDescent="0.2">
      <c r="D63" s="23"/>
      <c r="E63" s="47"/>
      <c r="H63" s="26"/>
      <c r="I63" s="27"/>
      <c r="J63" s="21"/>
      <c r="K63" s="30"/>
      <c r="L63" s="30"/>
      <c r="O63" s="31"/>
    </row>
    <row r="64" spans="4:15" x14ac:dyDescent="0.2">
      <c r="D64" s="23"/>
      <c r="E64" s="47"/>
      <c r="H64" s="26"/>
      <c r="I64" s="27"/>
      <c r="J64" s="21"/>
      <c r="K64" s="30"/>
      <c r="L64" s="30"/>
      <c r="O64" s="31"/>
    </row>
    <row r="65" spans="4:15" x14ac:dyDescent="0.2">
      <c r="D65" s="23"/>
      <c r="E65" s="47"/>
      <c r="H65" s="26"/>
      <c r="I65" s="27"/>
      <c r="J65" s="21"/>
      <c r="K65" s="30"/>
      <c r="L65" s="30"/>
      <c r="O65" s="31"/>
    </row>
    <row r="66" spans="4:15" x14ac:dyDescent="0.2">
      <c r="D66" s="23"/>
      <c r="E66" s="47"/>
      <c r="H66" s="26"/>
      <c r="I66" s="27"/>
      <c r="J66" s="21"/>
      <c r="K66" s="30"/>
      <c r="L66" s="30"/>
      <c r="O66" s="31"/>
    </row>
    <row r="67" spans="4:15" x14ac:dyDescent="0.2">
      <c r="D67" s="23"/>
      <c r="E67" s="47"/>
      <c r="H67" s="26"/>
      <c r="I67" s="27"/>
      <c r="J67" s="21"/>
      <c r="K67" s="30"/>
      <c r="L67" s="30"/>
      <c r="O67" s="31"/>
    </row>
    <row r="68" spans="4:15" x14ac:dyDescent="0.2">
      <c r="D68" s="23"/>
      <c r="E68" s="47"/>
      <c r="H68" s="26"/>
      <c r="I68" s="27"/>
      <c r="J68" s="21"/>
      <c r="K68" s="30"/>
      <c r="L68" s="30"/>
      <c r="O68" s="31"/>
    </row>
    <row r="69" spans="4:15" x14ac:dyDescent="0.2">
      <c r="D69" s="23"/>
      <c r="E69" s="47"/>
      <c r="H69" s="26"/>
      <c r="I69" s="27"/>
      <c r="J69" s="21"/>
      <c r="K69" s="30"/>
      <c r="L69" s="30"/>
      <c r="O69" s="31"/>
    </row>
    <row r="70" spans="4:15" x14ac:dyDescent="0.2">
      <c r="D70" s="23"/>
      <c r="E70" s="47"/>
      <c r="H70" s="26"/>
      <c r="I70" s="27"/>
      <c r="J70" s="21"/>
      <c r="K70" s="30"/>
      <c r="L70" s="30"/>
      <c r="O70" s="31"/>
    </row>
    <row r="71" spans="4:15" x14ac:dyDescent="0.2">
      <c r="D71" s="23"/>
      <c r="E71" s="47"/>
      <c r="H71" s="26"/>
      <c r="I71" s="27"/>
      <c r="J71" s="21"/>
      <c r="K71" s="30"/>
      <c r="L71" s="30"/>
      <c r="O71" s="31"/>
    </row>
    <row r="72" spans="4:15" x14ac:dyDescent="0.2">
      <c r="D72" s="23"/>
      <c r="E72" s="47"/>
      <c r="H72" s="26"/>
      <c r="I72" s="27"/>
      <c r="J72" s="21"/>
      <c r="K72" s="30"/>
      <c r="L72" s="30"/>
      <c r="O72" s="31"/>
    </row>
    <row r="73" spans="4:15" x14ac:dyDescent="0.2">
      <c r="D73" s="23"/>
      <c r="E73" s="47"/>
      <c r="H73" s="26"/>
      <c r="I73" s="27"/>
      <c r="J73" s="21"/>
      <c r="K73" s="30"/>
      <c r="L73" s="30"/>
      <c r="O73" s="31"/>
    </row>
    <row r="74" spans="4:15" x14ac:dyDescent="0.2">
      <c r="D74" s="23"/>
      <c r="E74" s="47"/>
      <c r="H74" s="26"/>
      <c r="I74" s="27"/>
      <c r="J74" s="21"/>
      <c r="K74" s="30"/>
      <c r="L74" s="30"/>
      <c r="O74" s="31"/>
    </row>
    <row r="75" spans="4:15" x14ac:dyDescent="0.2">
      <c r="D75" s="23"/>
      <c r="E75" s="47"/>
      <c r="H75" s="26"/>
      <c r="I75" s="27"/>
      <c r="J75" s="21"/>
      <c r="K75" s="30"/>
      <c r="L75" s="30"/>
      <c r="O75" s="31"/>
    </row>
    <row r="76" spans="4:15" x14ac:dyDescent="0.2">
      <c r="D76" s="23"/>
      <c r="E76" s="47"/>
      <c r="H76" s="26"/>
      <c r="I76" s="27"/>
      <c r="J76" s="21"/>
      <c r="K76" s="30"/>
      <c r="L76" s="30"/>
      <c r="O76" s="31"/>
    </row>
    <row r="77" spans="4:15" x14ac:dyDescent="0.2">
      <c r="D77" s="23"/>
      <c r="E77" s="47"/>
      <c r="H77" s="26"/>
      <c r="I77" s="27"/>
      <c r="J77" s="21"/>
      <c r="K77" s="30"/>
      <c r="L77" s="30"/>
      <c r="O77" s="31"/>
    </row>
    <row r="78" spans="4:15" x14ac:dyDescent="0.2">
      <c r="D78" s="23"/>
      <c r="E78" s="47"/>
      <c r="H78" s="26"/>
      <c r="I78" s="27"/>
      <c r="J78" s="21"/>
      <c r="K78" s="30"/>
      <c r="L78" s="30"/>
      <c r="O78" s="31"/>
    </row>
    <row r="79" spans="4:15" x14ac:dyDescent="0.2">
      <c r="D79" s="23"/>
      <c r="E79" s="47"/>
      <c r="H79" s="26"/>
      <c r="I79" s="27"/>
      <c r="J79" s="21"/>
      <c r="K79" s="30"/>
      <c r="L79" s="30"/>
      <c r="O79" s="31"/>
    </row>
    <row r="80" spans="4:15" x14ac:dyDescent="0.2">
      <c r="D80" s="23"/>
      <c r="E80" s="47"/>
      <c r="H80" s="26"/>
      <c r="I80" s="27"/>
      <c r="J80" s="21"/>
      <c r="K80" s="30"/>
      <c r="L80" s="30"/>
      <c r="O80" s="31"/>
    </row>
    <row r="81" spans="4:15" x14ac:dyDescent="0.2">
      <c r="D81" s="23"/>
      <c r="E81" s="47"/>
      <c r="H81" s="26"/>
      <c r="I81" s="27"/>
      <c r="J81" s="21"/>
      <c r="K81" s="30"/>
      <c r="L81" s="30"/>
      <c r="O81" s="31"/>
    </row>
    <row r="82" spans="4:15" x14ac:dyDescent="0.2">
      <c r="D82" s="23"/>
      <c r="E82" s="47"/>
      <c r="H82" s="26"/>
      <c r="I82" s="27"/>
      <c r="J82" s="21"/>
      <c r="K82" s="30"/>
      <c r="L82" s="30"/>
      <c r="O82" s="31"/>
    </row>
    <row r="83" spans="4:15" x14ac:dyDescent="0.2">
      <c r="D83" s="23"/>
      <c r="E83" s="47"/>
      <c r="H83" s="26"/>
      <c r="I83" s="27"/>
      <c r="J83" s="21"/>
      <c r="K83" s="30"/>
      <c r="L83" s="30"/>
      <c r="O83" s="31"/>
    </row>
    <row r="84" spans="4:15" x14ac:dyDescent="0.2">
      <c r="D84" s="23"/>
      <c r="E84" s="47"/>
      <c r="H84" s="26"/>
      <c r="I84" s="27"/>
      <c r="J84" s="21"/>
      <c r="K84" s="30"/>
      <c r="L84" s="30"/>
      <c r="O84" s="31"/>
    </row>
    <row r="85" spans="4:15" x14ac:dyDescent="0.2">
      <c r="D85" s="23"/>
      <c r="E85" s="47"/>
      <c r="H85" s="26"/>
      <c r="I85" s="27"/>
      <c r="J85" s="21"/>
      <c r="K85" s="30"/>
      <c r="L85" s="30"/>
      <c r="O85" s="31"/>
    </row>
    <row r="86" spans="4:15" x14ac:dyDescent="0.2">
      <c r="D86" s="23"/>
      <c r="E86" s="47"/>
      <c r="H86" s="26"/>
      <c r="I86" s="27"/>
      <c r="J86" s="21"/>
      <c r="K86" s="30"/>
      <c r="L86" s="30"/>
      <c r="O86" s="31"/>
    </row>
    <row r="87" spans="4:15" x14ac:dyDescent="0.2">
      <c r="D87" s="23"/>
      <c r="E87" s="47"/>
      <c r="H87" s="26"/>
      <c r="I87" s="27"/>
      <c r="J87" s="21"/>
      <c r="K87" s="30"/>
      <c r="L87" s="30"/>
      <c r="O87" s="31"/>
    </row>
    <row r="88" spans="4:15" x14ac:dyDescent="0.2">
      <c r="D88" s="23"/>
      <c r="E88" s="47"/>
      <c r="H88" s="26"/>
      <c r="I88" s="27"/>
      <c r="J88" s="21"/>
      <c r="K88" s="30"/>
      <c r="L88" s="30"/>
      <c r="O88" s="31"/>
    </row>
    <row r="89" spans="4:15" x14ac:dyDescent="0.2"/>
    <row r="90" spans="4:15" x14ac:dyDescent="0.2"/>
    <row r="91" spans="4:15" x14ac:dyDescent="0.2"/>
    <row r="92" spans="4:15" x14ac:dyDescent="0.2"/>
    <row r="93" spans="4:15" x14ac:dyDescent="0.2"/>
    <row r="94" spans="4:15" x14ac:dyDescent="0.2"/>
    <row r="95" spans="4:15" x14ac:dyDescent="0.2"/>
    <row r="96" spans="4:15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</sheetData>
  <sheetProtection algorithmName="SHA-512" hashValue="VdA4mwiHSG9LGfBzLmEFdxyVxtwWBTjRjg4A3eFDUdmZQ3m+64EhuNhDyA5THVlL9YD3smQnAqpPs1e0FVvQSA==" saltValue="6VeBws0B2kI2gAbv06k78A==" spinCount="100000" sheet="1" selectLockedCells="1"/>
  <mergeCells count="6">
    <mergeCell ref="F5:J5"/>
    <mergeCell ref="B10:C11"/>
    <mergeCell ref="D10:D11"/>
    <mergeCell ref="G10:G11"/>
    <mergeCell ref="I10:I11"/>
    <mergeCell ref="E9:H9"/>
  </mergeCells>
  <phoneticPr fontId="9" type="noConversion"/>
  <hyperlinks>
    <hyperlink ref="D3" r:id="rId1" xr:uid="{00000000-0004-0000-0000-000000000000}"/>
  </hyperlinks>
  <pageMargins left="1.1811023622047245" right="0.19685039370078741" top="0" bottom="0.23622047244094491" header="0" footer="0"/>
  <pageSetup paperSize="9" scale="91" firstPageNumber="0" orientation="portrait" r:id="rId2"/>
  <headerFooter alignWithMargins="0">
    <oddFooter>&amp;C&amp;P /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KIVIVILLAST TORUISOLATSIOON</vt:lpstr>
      <vt:lpstr>'KIVIVILLAST TORUISOLATSIOON'!Print_Titles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KIVIVILL</dc:title>
  <dc:creator>HEKAMERK</dc:creator>
  <dc:description>HEKAMERK</dc:description>
  <cp:lastModifiedBy>Paul Ööbik</cp:lastModifiedBy>
  <cp:revision>1</cp:revision>
  <cp:lastPrinted>2021-08-10T05:40:43Z</cp:lastPrinted>
  <dcterms:created xsi:type="dcterms:W3CDTF">2006-08-26T09:04:42Z</dcterms:created>
  <dcterms:modified xsi:type="dcterms:W3CDTF">2023-12-29T08:57:48Z</dcterms:modified>
  <cp:category>HINNAKIRI</cp:category>
</cp:coreProperties>
</file>