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C:\Users\siim\Desktop\"/>
    </mc:Choice>
  </mc:AlternateContent>
  <xr:revisionPtr revIDLastSave="0" documentId="13_ncr:1_{8D6DD8E4-935C-48B7-A5C6-919C5D62CD87}" xr6:coauthVersionLast="46" xr6:coauthVersionMax="46" xr10:uidLastSave="{00000000-0000-0000-0000-000000000000}"/>
  <bookViews>
    <workbookView xWindow="28680" yWindow="-120" windowWidth="29040" windowHeight="15840" tabRatio="366" xr2:uid="{00000000-000D-0000-FFFF-FFFF00000000}"/>
  </bookViews>
  <sheets>
    <sheet name="Wavin Tigris Alupex" sheetId="1" r:id="rId1"/>
  </sheets>
  <definedNames>
    <definedName name="_xlnm.Print_Area" localSheetId="0">'Wavin Tigris Alupex'!$A:$K</definedName>
    <definedName name="_xlnm.Print_Titles" localSheetId="0">'Wavin Tigris Alupex'!$9:$10</definedName>
  </definedNames>
  <calcPr calcId="181029"/>
</workbook>
</file>

<file path=xl/calcChain.xml><?xml version="1.0" encoding="utf-8"?>
<calcChain xmlns="http://schemas.openxmlformats.org/spreadsheetml/2006/main">
  <c r="I15" i="1" l="1"/>
  <c r="I16" i="1"/>
  <c r="I17" i="1"/>
  <c r="I22" i="1"/>
  <c r="I23" i="1"/>
  <c r="I24" i="1"/>
  <c r="I25" i="1"/>
  <c r="I26" i="1"/>
  <c r="I27" i="1"/>
  <c r="I28" i="1"/>
  <c r="I29" i="1"/>
  <c r="I34" i="1"/>
  <c r="I35" i="1"/>
  <c r="I36" i="1"/>
  <c r="I37" i="1"/>
  <c r="I41" i="1"/>
  <c r="I42" i="1"/>
  <c r="I14" i="1"/>
  <c r="I254" i="1" l="1"/>
  <c r="I255" i="1"/>
  <c r="I247" i="1" l="1"/>
  <c r="I248" i="1"/>
  <c r="I249" i="1"/>
  <c r="I250" i="1"/>
  <c r="I253" i="1"/>
  <c r="I256" i="1"/>
  <c r="I94" i="1"/>
  <c r="I191" i="1" l="1"/>
  <c r="I192" i="1"/>
  <c r="I193" i="1"/>
  <c r="I194" i="1"/>
  <c r="I195" i="1"/>
  <c r="I196" i="1"/>
  <c r="I197" i="1"/>
  <c r="I198" i="1"/>
  <c r="I199" i="1"/>
  <c r="I200" i="1"/>
  <c r="I201" i="1"/>
  <c r="I149" i="1"/>
  <c r="I111" i="1"/>
  <c r="I112" i="1"/>
  <c r="I48" i="1" l="1"/>
  <c r="I49" i="1"/>
  <c r="I50" i="1"/>
  <c r="I51" i="1"/>
  <c r="I52" i="1"/>
  <c r="I53" i="1"/>
  <c r="I54" i="1"/>
  <c r="I55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54" i="1"/>
  <c r="I155" i="1"/>
  <c r="I156" i="1"/>
  <c r="I157" i="1"/>
  <c r="I158" i="1"/>
  <c r="I159" i="1"/>
  <c r="I160" i="1"/>
  <c r="I161" i="1"/>
  <c r="I139" i="1"/>
  <c r="I140" i="1"/>
  <c r="I141" i="1"/>
  <c r="I142" i="1"/>
  <c r="I143" i="1"/>
  <c r="I144" i="1"/>
  <c r="I145" i="1"/>
  <c r="I146" i="1"/>
  <c r="I147" i="1"/>
  <c r="I148" i="1"/>
  <c r="I129" i="1"/>
  <c r="I130" i="1"/>
  <c r="I131" i="1"/>
  <c r="I132" i="1"/>
  <c r="I133" i="1"/>
  <c r="I118" i="1"/>
  <c r="I119" i="1"/>
  <c r="I120" i="1"/>
  <c r="I121" i="1"/>
  <c r="I122" i="1"/>
  <c r="I123" i="1"/>
  <c r="I124" i="1"/>
  <c r="I117" i="1"/>
  <c r="I232" i="1" l="1"/>
  <c r="I242" i="1"/>
  <c r="I105" i="1"/>
  <c r="I106" i="1"/>
  <c r="I107" i="1"/>
  <c r="I108" i="1"/>
  <c r="I109" i="1"/>
  <c r="I110" i="1"/>
  <c r="I101" i="1"/>
  <c r="I85" i="1"/>
  <c r="I214" i="1" l="1"/>
  <c r="I223" i="1"/>
  <c r="I205" i="1"/>
  <c r="I206" i="1"/>
  <c r="I207" i="1"/>
  <c r="I208" i="1"/>
  <c r="I209" i="1"/>
  <c r="I102" i="1" l="1"/>
  <c r="I103" i="1"/>
  <c r="I104" i="1"/>
  <c r="I93" i="1"/>
  <c r="I59" i="1"/>
  <c r="I60" i="1"/>
  <c r="I61" i="1"/>
  <c r="I66" i="1"/>
  <c r="I67" i="1"/>
  <c r="I68" i="1"/>
  <c r="I69" i="1"/>
  <c r="I70" i="1"/>
  <c r="I71" i="1"/>
  <c r="I72" i="1"/>
  <c r="I73" i="1"/>
  <c r="I74" i="1"/>
  <c r="I79" i="1"/>
  <c r="I80" i="1"/>
  <c r="I81" i="1"/>
  <c r="I82" i="1"/>
  <c r="I83" i="1"/>
  <c r="I84" i="1"/>
</calcChain>
</file>

<file path=xl/sharedStrings.xml><?xml version="1.0" encoding="utf-8"?>
<sst xmlns="http://schemas.openxmlformats.org/spreadsheetml/2006/main" count="316" uniqueCount="177">
  <si>
    <t>MÕÕT</t>
  </si>
  <si>
    <t>PAKEND</t>
  </si>
  <si>
    <t>HIND</t>
  </si>
  <si>
    <t xml:space="preserve">HIND </t>
  </si>
  <si>
    <t>KM-TA</t>
  </si>
  <si>
    <t>TEL. 6776 300</t>
  </si>
  <si>
    <t>HEKAMERK OÜ</t>
  </si>
  <si>
    <t>info@hekamerk.ee</t>
  </si>
  <si>
    <t>HINNAKIRI</t>
  </si>
  <si>
    <t>16 x 2,0</t>
  </si>
  <si>
    <t>20 x 2,0</t>
  </si>
  <si>
    <t>25 x 2,5</t>
  </si>
  <si>
    <t>50 M</t>
  </si>
  <si>
    <t>32 x 3,0</t>
  </si>
  <si>
    <t>TK/Karp</t>
  </si>
  <si>
    <t>Torud PE-RT/AL/PE-RT SIRGED</t>
  </si>
  <si>
    <t>M/Rull</t>
  </si>
  <si>
    <t>M/Latt</t>
  </si>
  <si>
    <t>KOOD</t>
  </si>
  <si>
    <t>Torud PE-RT/AL /PE</t>
  </si>
  <si>
    <t>16x2,0x5m</t>
  </si>
  <si>
    <t>20x2,25x5m</t>
  </si>
  <si>
    <t>25x2,5x5m</t>
  </si>
  <si>
    <t>32x3,0x5m</t>
  </si>
  <si>
    <t>40x4,0x5m</t>
  </si>
  <si>
    <t>50x4,5x5m</t>
  </si>
  <si>
    <t>**75x7,5x5m</t>
  </si>
  <si>
    <t>125m</t>
  </si>
  <si>
    <t>90m</t>
  </si>
  <si>
    <t>50m</t>
  </si>
  <si>
    <t>30m</t>
  </si>
  <si>
    <t>20m</t>
  </si>
  <si>
    <t>10m</t>
  </si>
  <si>
    <t>5m</t>
  </si>
  <si>
    <t>Alupex toru hülsis</t>
  </si>
  <si>
    <t>16x2,0 (sinine)x75m</t>
  </si>
  <si>
    <t>16x2,0 (punane)x75m</t>
  </si>
  <si>
    <t>20x2,25 (sinine)x75m</t>
  </si>
  <si>
    <t>20x2,25 (punane)x75m</t>
  </si>
  <si>
    <t>75m</t>
  </si>
  <si>
    <t>Alupex toru isoleeritud</t>
  </si>
  <si>
    <t>16x2,0 - (isol. 9)x50m</t>
  </si>
  <si>
    <t>20x2,25 - (isol. 9)x50m</t>
  </si>
  <si>
    <t>K1- toruühendus</t>
  </si>
  <si>
    <t>16</t>
  </si>
  <si>
    <t>20</t>
  </si>
  <si>
    <t>63</t>
  </si>
  <si>
    <t>100</t>
  </si>
  <si>
    <t>80</t>
  </si>
  <si>
    <t>50</t>
  </si>
  <si>
    <t>25</t>
  </si>
  <si>
    <t>15</t>
  </si>
  <si>
    <t>8</t>
  </si>
  <si>
    <t>2</t>
  </si>
  <si>
    <t xml:space="preserve">16x1/2"  </t>
  </si>
  <si>
    <t xml:space="preserve">20x1/2" </t>
  </si>
  <si>
    <t xml:space="preserve">20x3/4" </t>
  </si>
  <si>
    <t>30</t>
  </si>
  <si>
    <t>10</t>
  </si>
  <si>
    <t xml:space="preserve">16x1/2" </t>
  </si>
  <si>
    <t>25x3/4"</t>
  </si>
  <si>
    <t>25x1"</t>
  </si>
  <si>
    <t>32x1"</t>
  </si>
  <si>
    <t>32x1 1/4"</t>
  </si>
  <si>
    <t>40x1 1/4"</t>
  </si>
  <si>
    <t>50x1 1/2"</t>
  </si>
  <si>
    <t>40</t>
  </si>
  <si>
    <t xml:space="preserve">25x3/4" </t>
  </si>
  <si>
    <t>6</t>
  </si>
  <si>
    <t>20x1/2"</t>
  </si>
  <si>
    <t xml:space="preserve">32x1" </t>
  </si>
  <si>
    <t>K1- kolmik</t>
  </si>
  <si>
    <t>16x20x16</t>
  </si>
  <si>
    <t xml:space="preserve">20x16x16 </t>
  </si>
  <si>
    <t xml:space="preserve">20x16x20 </t>
  </si>
  <si>
    <t xml:space="preserve">20x20x16 </t>
  </si>
  <si>
    <t>20x25x20</t>
  </si>
  <si>
    <t>25x16x16</t>
  </si>
  <si>
    <t>25x16x20</t>
  </si>
  <si>
    <t>25x20x16</t>
  </si>
  <si>
    <t xml:space="preserve">25x16x25 </t>
  </si>
  <si>
    <t xml:space="preserve">25x20x20 </t>
  </si>
  <si>
    <t xml:space="preserve">25x20x25 </t>
  </si>
  <si>
    <t>25x25x20</t>
  </si>
  <si>
    <t>25x32x25</t>
  </si>
  <si>
    <t xml:space="preserve">32x16x32 </t>
  </si>
  <si>
    <t>32x20x25</t>
  </si>
  <si>
    <t xml:space="preserve">32x20x32 </t>
  </si>
  <si>
    <t xml:space="preserve">32x25x25 </t>
  </si>
  <si>
    <t>32x25x32</t>
  </si>
  <si>
    <t>40x25x40</t>
  </si>
  <si>
    <t>40x25x32</t>
  </si>
  <si>
    <t>40x32x32</t>
  </si>
  <si>
    <t>40x32x40</t>
  </si>
  <si>
    <t>50x25x50</t>
  </si>
  <si>
    <t>50x32x50</t>
  </si>
  <si>
    <t>63x32x63</t>
  </si>
  <si>
    <t>9</t>
  </si>
  <si>
    <t xml:space="preserve">16x1/2"x16 </t>
  </si>
  <si>
    <t>20x1/2"x20</t>
  </si>
  <si>
    <t xml:space="preserve">20x3/4"x20 </t>
  </si>
  <si>
    <t>25x3/4"x25</t>
  </si>
  <si>
    <t>25x1/2"x25</t>
  </si>
  <si>
    <t>Kinnitusplaat ühele kraanipõlvele</t>
  </si>
  <si>
    <t>270x50x50</t>
  </si>
  <si>
    <t>Kinnitusplaat kahele kraanipõlvele</t>
  </si>
  <si>
    <t>423x50x50</t>
  </si>
  <si>
    <t>75</t>
  </si>
  <si>
    <t>1</t>
  </si>
  <si>
    <t>** M1 messing</t>
  </si>
  <si>
    <t xml:space="preserve">16x3/4" </t>
  </si>
  <si>
    <t>30 (tellimisel)</t>
  </si>
  <si>
    <t>12</t>
  </si>
  <si>
    <t xml:space="preserve">**32x1" </t>
  </si>
  <si>
    <t>**40x11/4"</t>
  </si>
  <si>
    <t>**50x11/2"</t>
  </si>
  <si>
    <t>**25x1"</t>
  </si>
  <si>
    <t>**40x11/2"</t>
  </si>
  <si>
    <t>**60x2"</t>
  </si>
  <si>
    <t>**75x90x2 1/2"</t>
  </si>
  <si>
    <t>1 (tellimisel)</t>
  </si>
  <si>
    <t>Kalibreerija "Kalispeed"</t>
  </si>
  <si>
    <t>16/20/25/32</t>
  </si>
  <si>
    <t>16/20/25</t>
  </si>
  <si>
    <t xml:space="preserve">K1- põlv 90° </t>
  </si>
  <si>
    <t xml:space="preserve">20x16 </t>
  </si>
  <si>
    <t xml:space="preserve">25x16 </t>
  </si>
  <si>
    <t xml:space="preserve">25x20 </t>
  </si>
  <si>
    <t xml:space="preserve">32x20 </t>
  </si>
  <si>
    <t xml:space="preserve">32x25 </t>
  </si>
  <si>
    <t xml:space="preserve">40x32 </t>
  </si>
  <si>
    <t>50x32</t>
  </si>
  <si>
    <t>50x40</t>
  </si>
  <si>
    <t>63x40</t>
  </si>
  <si>
    <t>63x50</t>
  </si>
  <si>
    <t>1.04</t>
  </si>
  <si>
    <t>63x6,0x5m</t>
  </si>
  <si>
    <t>15m</t>
  </si>
  <si>
    <t>75x63</t>
  </si>
  <si>
    <t>75x50</t>
  </si>
  <si>
    <t>**40x20x40</t>
  </si>
  <si>
    <t>50x25x40</t>
  </si>
  <si>
    <t>50x40x50</t>
  </si>
  <si>
    <t>50x32x32</t>
  </si>
  <si>
    <t>50x32x40</t>
  </si>
  <si>
    <t>63x25x50</t>
  </si>
  <si>
    <t>63x40x63</t>
  </si>
  <si>
    <t>**63x50x63x</t>
  </si>
  <si>
    <t>**75x63x75</t>
  </si>
  <si>
    <t>75x50x75</t>
  </si>
  <si>
    <t>75x40x75</t>
  </si>
  <si>
    <t>75x32x75</t>
  </si>
  <si>
    <t>30 tellimisel</t>
  </si>
  <si>
    <t>15 tellimisel</t>
  </si>
  <si>
    <t>8 tellimisel</t>
  </si>
  <si>
    <t>2 tellimisel</t>
  </si>
  <si>
    <t>1 tellimisel</t>
  </si>
  <si>
    <t xml:space="preserve"> </t>
  </si>
  <si>
    <t>Kalibreerijad</t>
  </si>
  <si>
    <t>K1 - ülemineku toruühendus</t>
  </si>
  <si>
    <t>K1 - kraanipõlv sisekeermega</t>
  </si>
  <si>
    <t>K1- toruühendus väliskeermega</t>
  </si>
  <si>
    <t>K1- toruühendus sisekeermega</t>
  </si>
  <si>
    <t>K1- toruühendus sisekeermega mutri ja tihendiga</t>
  </si>
  <si>
    <t>K1- põlv 90° väliskeermega</t>
  </si>
  <si>
    <t>K1- põlv 90° sisekeermega</t>
  </si>
  <si>
    <t>K1- kolmik üleminekuga</t>
  </si>
  <si>
    <t>K1- kolmik sisekeermega</t>
  </si>
  <si>
    <t>LEIVA 4, 12618 TALLINN</t>
  </si>
  <si>
    <t>LIITMIKE SOODUSTUS:</t>
  </si>
  <si>
    <t>TORUDE SOODUSTUS:</t>
  </si>
  <si>
    <t>APRILL 2021</t>
  </si>
  <si>
    <t>TK</t>
  </si>
  <si>
    <t>KOMPLEKT</t>
  </si>
  <si>
    <t>**PE-RT/AL/PE</t>
  </si>
  <si>
    <t>KOMPOSIITTORUD JA LIITMIKUD</t>
  </si>
  <si>
    <t>WAVIN TIGRIS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</si>
</sst>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L_t_-;\-* #,##0.00\ _L_t_-;_-* &quot;-&quot;??\ _L_t_-;_-@_-"/>
  </numFmts>
  <fonts count="17" x14ac:knownFonts="1">
    <font>
      <sz val="10"/>
      <name val="Arial"/>
      <charset val="186"/>
    </font>
    <font>
      <sz val="10"/>
      <name val="Verdana"/>
      <family val="2"/>
      <charset val="186"/>
    </font>
    <font>
      <b/>
      <sz val="14"/>
      <name val="Verdana"/>
      <family val="2"/>
      <charset val="186"/>
    </font>
    <font>
      <b/>
      <sz val="16"/>
      <name val="Verdana"/>
      <family val="2"/>
      <charset val="186"/>
    </font>
    <font>
      <b/>
      <sz val="10"/>
      <name val="Verdana"/>
      <family val="2"/>
      <charset val="186"/>
    </font>
    <font>
      <b/>
      <sz val="12"/>
      <name val="Verdana"/>
      <family val="2"/>
      <charset val="186"/>
    </font>
    <font>
      <b/>
      <sz val="11"/>
      <name val="Verdana"/>
      <family val="2"/>
      <charset val="186"/>
    </font>
    <font>
      <b/>
      <sz val="8"/>
      <name val="Verdana"/>
      <family val="2"/>
      <charset val="186"/>
    </font>
    <font>
      <b/>
      <sz val="10"/>
      <color indexed="12"/>
      <name val="Verdana"/>
      <family val="2"/>
      <charset val="186"/>
    </font>
    <font>
      <u/>
      <sz val="10"/>
      <color indexed="12"/>
      <name val="Arial"/>
      <family val="2"/>
      <charset val="186"/>
    </font>
    <font>
      <sz val="10"/>
      <color indexed="9"/>
      <name val="Verdana"/>
      <family val="2"/>
      <charset val="186"/>
    </font>
    <font>
      <u/>
      <sz val="10"/>
      <color indexed="12"/>
      <name val="Verdana"/>
      <family val="2"/>
      <charset val="186"/>
    </font>
    <font>
      <b/>
      <sz val="10"/>
      <color indexed="9"/>
      <name val="Verdana"/>
      <family val="2"/>
      <charset val="186"/>
    </font>
    <font>
      <sz val="16"/>
      <name val="Verdana"/>
      <family val="2"/>
      <charset val="186"/>
    </font>
    <font>
      <sz val="12"/>
      <name val="Verdana"/>
      <family val="2"/>
      <charset val="186"/>
    </font>
    <font>
      <sz val="10"/>
      <name val="Arial"/>
      <family val="2"/>
      <charset val="186"/>
    </font>
    <font>
      <u/>
      <sz val="10"/>
      <color indexed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8"/>
      </bottom>
      <diagonal/>
    </border>
    <border>
      <left/>
      <right/>
      <top style="medium">
        <color indexed="64"/>
      </top>
      <bottom style="medium">
        <color indexed="8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8"/>
      </top>
      <bottom style="medium">
        <color indexed="64"/>
      </bottom>
      <diagonal/>
    </border>
    <border>
      <left/>
      <right/>
      <top style="medium">
        <color indexed="8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  <xf numFmtId="0" fontId="15" fillId="0" borderId="0"/>
    <xf numFmtId="164" fontId="15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</cellStyleXfs>
  <cellXfs count="109">
    <xf numFmtId="0" fontId="0" fillId="0" borderId="0" xfId="0"/>
    <xf numFmtId="0" fontId="1" fillId="0" borderId="0" xfId="0" applyFont="1" applyProtection="1">
      <protection hidden="1"/>
    </xf>
    <xf numFmtId="0" fontId="1" fillId="0" borderId="0" xfId="0" applyFont="1" applyAlignment="1" applyProtection="1">
      <alignment horizontal="center"/>
      <protection hidden="1"/>
    </xf>
    <xf numFmtId="0" fontId="1" fillId="0" borderId="0" xfId="0" applyFont="1" applyAlignment="1" applyProtection="1">
      <alignment vertical="center"/>
      <protection hidden="1"/>
    </xf>
    <xf numFmtId="0" fontId="5" fillId="0" borderId="0" xfId="0" applyFont="1" applyAlignment="1" applyProtection="1">
      <alignment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1" fillId="0" borderId="0" xfId="0" applyFont="1" applyBorder="1" applyProtection="1">
      <protection hidden="1"/>
    </xf>
    <xf numFmtId="0" fontId="4" fillId="0" borderId="0" xfId="0" applyFont="1" applyBorder="1" applyProtection="1">
      <protection hidden="1"/>
    </xf>
    <xf numFmtId="0" fontId="4" fillId="0" borderId="0" xfId="0" applyFont="1" applyProtection="1">
      <protection hidden="1"/>
    </xf>
    <xf numFmtId="49" fontId="6" fillId="0" borderId="0" xfId="0" applyNumberFormat="1" applyFont="1" applyBorder="1" applyAlignment="1" applyProtection="1">
      <alignment horizontal="center"/>
      <protection hidden="1"/>
    </xf>
    <xf numFmtId="0" fontId="7" fillId="0" borderId="0" xfId="0" applyFont="1" applyFill="1" applyBorder="1" applyAlignment="1" applyProtection="1">
      <alignment horizontal="right"/>
      <protection hidden="1"/>
    </xf>
    <xf numFmtId="2" fontId="8" fillId="0" borderId="0" xfId="0" applyNumberFormat="1" applyFont="1" applyFill="1" applyBorder="1" applyAlignment="1" applyProtection="1">
      <alignment horizontal="center"/>
      <protection hidden="1"/>
    </xf>
    <xf numFmtId="0" fontId="1" fillId="0" borderId="0" xfId="0" applyFont="1" applyProtection="1">
      <protection locked="0"/>
    </xf>
    <xf numFmtId="0" fontId="3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1" fillId="0" borderId="0" xfId="0" applyFont="1" applyBorder="1" applyProtection="1">
      <protection locked="0"/>
    </xf>
    <xf numFmtId="2" fontId="1" fillId="0" borderId="0" xfId="0" applyNumberFormat="1" applyFont="1" applyProtection="1">
      <protection locked="0"/>
    </xf>
    <xf numFmtId="9" fontId="5" fillId="2" borderId="1" xfId="0" applyNumberFormat="1" applyFont="1" applyFill="1" applyBorder="1" applyAlignment="1" applyProtection="1">
      <alignment horizontal="center" vertical="center"/>
      <protection locked="0"/>
    </xf>
    <xf numFmtId="2" fontId="10" fillId="0" borderId="0" xfId="0" applyNumberFormat="1" applyFont="1" applyBorder="1" applyAlignment="1" applyProtection="1">
      <alignment horizontal="center"/>
      <protection hidden="1"/>
    </xf>
    <xf numFmtId="0" fontId="1" fillId="0" borderId="0" xfId="0" applyFont="1" applyFill="1" applyAlignment="1" applyProtection="1">
      <alignment horizontal="center"/>
      <protection hidden="1"/>
    </xf>
    <xf numFmtId="2" fontId="1" fillId="0" borderId="0" xfId="0" applyNumberFormat="1" applyFont="1" applyFill="1" applyBorder="1" applyAlignment="1" applyProtection="1">
      <alignment horizontal="center"/>
      <protection hidden="1"/>
    </xf>
    <xf numFmtId="0" fontId="11" fillId="0" borderId="0" xfId="1" applyFont="1" applyAlignment="1" applyProtection="1">
      <alignment horizontal="left"/>
      <protection hidden="1"/>
    </xf>
    <xf numFmtId="49" fontId="2" fillId="0" borderId="0" xfId="0" applyNumberFormat="1" applyFont="1" applyAlignment="1" applyProtection="1">
      <alignment horizontal="right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horizontal="center"/>
      <protection hidden="1"/>
    </xf>
    <xf numFmtId="2" fontId="4" fillId="0" borderId="0" xfId="0" applyNumberFormat="1" applyFont="1" applyFill="1" applyBorder="1" applyAlignment="1" applyProtection="1">
      <alignment horizontal="center"/>
      <protection hidden="1"/>
    </xf>
    <xf numFmtId="2" fontId="4" fillId="0" borderId="0" xfId="0" applyNumberFormat="1" applyFont="1" applyBorder="1" applyAlignment="1" applyProtection="1">
      <alignment horizontal="center"/>
      <protection hidden="1"/>
    </xf>
    <xf numFmtId="0" fontId="4" fillId="0" borderId="0" xfId="0" applyFont="1" applyBorder="1" applyAlignment="1" applyProtection="1">
      <protection hidden="1"/>
    </xf>
    <xf numFmtId="0" fontId="3" fillId="0" borderId="0" xfId="0" applyFont="1" applyAlignment="1" applyProtection="1">
      <alignment vertical="center"/>
      <protection hidden="1"/>
    </xf>
    <xf numFmtId="49" fontId="1" fillId="0" borderId="0" xfId="0" applyNumberFormat="1" applyFont="1" applyBorder="1" applyAlignment="1" applyProtection="1">
      <alignment horizontal="center"/>
      <protection hidden="1"/>
    </xf>
    <xf numFmtId="2" fontId="12" fillId="0" borderId="0" xfId="0" applyNumberFormat="1" applyFont="1" applyBorder="1" applyAlignment="1" applyProtection="1">
      <alignment horizontal="center"/>
      <protection hidden="1"/>
    </xf>
    <xf numFmtId="0" fontId="1" fillId="0" borderId="0" xfId="0" applyFont="1" applyFill="1" applyBorder="1" applyProtection="1">
      <protection hidden="1"/>
    </xf>
    <xf numFmtId="2" fontId="1" fillId="0" borderId="0" xfId="0" applyNumberFormat="1" applyFont="1" applyBorder="1" applyAlignment="1" applyProtection="1">
      <alignment horizontal="center"/>
      <protection hidden="1"/>
    </xf>
    <xf numFmtId="0" fontId="1" fillId="0" borderId="0" xfId="0" applyFont="1" applyBorder="1" applyAlignment="1" applyProtection="1">
      <alignment horizontal="center"/>
      <protection hidden="1"/>
    </xf>
    <xf numFmtId="0" fontId="4" fillId="0" borderId="0" xfId="0" applyFont="1" applyFill="1" applyBorder="1" applyProtection="1">
      <protection hidden="1"/>
    </xf>
    <xf numFmtId="0" fontId="1" fillId="0" borderId="0" xfId="0" applyFont="1" applyFill="1" applyProtection="1">
      <protection hidden="1"/>
    </xf>
    <xf numFmtId="49" fontId="1" fillId="0" borderId="0" xfId="0" applyNumberFormat="1" applyFont="1" applyFill="1" applyBorder="1" applyAlignment="1" applyProtection="1">
      <alignment horizontal="left"/>
      <protection hidden="1"/>
    </xf>
    <xf numFmtId="0" fontId="4" fillId="0" borderId="0" xfId="0" applyFont="1" applyFill="1" applyBorder="1" applyAlignment="1" applyProtection="1">
      <alignment horizontal="left"/>
      <protection hidden="1"/>
    </xf>
    <xf numFmtId="0" fontId="5" fillId="0" borderId="0" xfId="0" applyFont="1" applyBorder="1" applyAlignment="1" applyProtection="1">
      <protection hidden="1"/>
    </xf>
    <xf numFmtId="49" fontId="1" fillId="0" borderId="0" xfId="0" applyNumberFormat="1" applyFont="1" applyBorder="1" applyAlignment="1" applyProtection="1">
      <alignment horizontal="left"/>
      <protection hidden="1"/>
    </xf>
    <xf numFmtId="0" fontId="1" fillId="0" borderId="0" xfId="0" applyFont="1" applyFill="1" applyBorder="1" applyAlignment="1" applyProtection="1">
      <alignment horizontal="left"/>
      <protection hidden="1"/>
    </xf>
    <xf numFmtId="49" fontId="1" fillId="0" borderId="0" xfId="0" applyNumberFormat="1" applyFont="1" applyFill="1" applyBorder="1" applyAlignment="1">
      <alignment horizontal="center"/>
    </xf>
    <xf numFmtId="49" fontId="1" fillId="3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/>
    </xf>
    <xf numFmtId="0" fontId="10" fillId="0" borderId="0" xfId="0" applyFont="1" applyBorder="1" applyProtection="1">
      <protection hidden="1"/>
    </xf>
    <xf numFmtId="0" fontId="10" fillId="0" borderId="0" xfId="0" applyFont="1" applyBorder="1" applyAlignment="1" applyProtection="1">
      <alignment horizontal="center"/>
      <protection hidden="1"/>
    </xf>
    <xf numFmtId="49" fontId="14" fillId="0" borderId="0" xfId="0" applyNumberFormat="1" applyFont="1" applyFill="1" applyBorder="1" applyAlignment="1">
      <alignment horizontal="center"/>
    </xf>
    <xf numFmtId="0" fontId="2" fillId="0" borderId="0" xfId="0" applyFont="1" applyProtection="1">
      <protection hidden="1"/>
    </xf>
    <xf numFmtId="0" fontId="3" fillId="0" borderId="0" xfId="0" applyFont="1" applyAlignment="1" applyProtection="1">
      <protection hidden="1"/>
    </xf>
    <xf numFmtId="0" fontId="3" fillId="0" borderId="0" xfId="0" applyFont="1" applyAlignment="1" applyProtection="1">
      <alignment horizontal="center"/>
      <protection hidden="1"/>
    </xf>
    <xf numFmtId="0" fontId="5" fillId="0" borderId="0" xfId="0" applyFont="1" applyFill="1" applyBorder="1" applyAlignment="1">
      <alignment horizontal="left"/>
    </xf>
    <xf numFmtId="0" fontId="4" fillId="0" borderId="0" xfId="0" applyFont="1" applyBorder="1"/>
    <xf numFmtId="2" fontId="1" fillId="0" borderId="0" xfId="0" applyNumberFormat="1" applyFont="1" applyBorder="1" applyAlignment="1" applyProtection="1">
      <protection hidden="1"/>
    </xf>
    <xf numFmtId="0" fontId="1" fillId="0" borderId="0" xfId="0" applyFont="1" applyBorder="1" applyAlignment="1" applyProtection="1">
      <alignment horizontal="center" vertical="center"/>
      <protection hidden="1"/>
    </xf>
    <xf numFmtId="2" fontId="1" fillId="0" borderId="0" xfId="0" applyNumberFormat="1" applyFont="1" applyBorder="1" applyAlignment="1" applyProtection="1">
      <alignment vertical="center"/>
      <protection hidden="1"/>
    </xf>
    <xf numFmtId="2" fontId="10" fillId="0" borderId="0" xfId="0" applyNumberFormat="1" applyFont="1" applyFill="1" applyBorder="1" applyAlignment="1" applyProtection="1">
      <alignment horizontal="center"/>
      <protection hidden="1"/>
    </xf>
    <xf numFmtId="2" fontId="1" fillId="0" borderId="0" xfId="0" applyNumberFormat="1" applyFont="1" applyBorder="1" applyProtection="1">
      <protection locked="0"/>
    </xf>
    <xf numFmtId="0" fontId="4" fillId="0" borderId="0" xfId="0" applyFont="1" applyBorder="1" applyProtection="1">
      <protection locked="0"/>
    </xf>
    <xf numFmtId="2" fontId="4" fillId="0" borderId="4" xfId="0" applyNumberFormat="1" applyFont="1" applyFill="1" applyBorder="1" applyAlignment="1" applyProtection="1">
      <alignment horizontal="center"/>
      <protection hidden="1"/>
    </xf>
    <xf numFmtId="2" fontId="4" fillId="0" borderId="5" xfId="0" applyNumberFormat="1" applyFont="1" applyBorder="1" applyAlignment="1" applyProtection="1">
      <alignment horizontal="center"/>
      <protection hidden="1"/>
    </xf>
    <xf numFmtId="2" fontId="4" fillId="0" borderId="8" xfId="0" applyNumberFormat="1" applyFont="1" applyFill="1" applyBorder="1" applyAlignment="1" applyProtection="1">
      <alignment horizontal="center"/>
      <protection hidden="1"/>
    </xf>
    <xf numFmtId="2" fontId="4" fillId="0" borderId="9" xfId="0" applyNumberFormat="1" applyFont="1" applyBorder="1" applyAlignment="1" applyProtection="1">
      <alignment horizontal="center"/>
      <protection hidden="1"/>
    </xf>
    <xf numFmtId="49" fontId="1" fillId="0" borderId="0" xfId="2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2" fontId="1" fillId="0" borderId="0" xfId="2" applyNumberFormat="1" applyFont="1" applyFill="1" applyAlignment="1">
      <alignment horizontal="center"/>
    </xf>
    <xf numFmtId="0" fontId="15" fillId="0" borderId="0" xfId="0" applyNumberFormat="1" applyFont="1" applyBorder="1" applyAlignment="1">
      <alignment horizontal="center"/>
    </xf>
    <xf numFmtId="49" fontId="4" fillId="0" borderId="0" xfId="0" applyNumberFormat="1" applyFont="1" applyFill="1" applyBorder="1" applyAlignment="1" applyProtection="1">
      <alignment horizontal="center"/>
      <protection hidden="1"/>
    </xf>
    <xf numFmtId="0" fontId="4" fillId="0" borderId="0" xfId="0" applyFont="1" applyAlignment="1" applyProtection="1">
      <alignment horizontal="center"/>
      <protection hidden="1"/>
    </xf>
    <xf numFmtId="0" fontId="6" fillId="0" borderId="0" xfId="0" applyFont="1" applyAlignment="1" applyProtection="1">
      <alignment vertical="center"/>
      <protection hidden="1"/>
    </xf>
    <xf numFmtId="2" fontId="4" fillId="0" borderId="3" xfId="0" applyNumberFormat="1" applyFont="1" applyBorder="1" applyAlignment="1" applyProtection="1">
      <alignment horizontal="center"/>
      <protection hidden="1"/>
    </xf>
    <xf numFmtId="2" fontId="4" fillId="0" borderId="7" xfId="0" applyNumberFormat="1" applyFont="1" applyBorder="1" applyAlignment="1" applyProtection="1">
      <alignment horizontal="center"/>
      <protection hidden="1"/>
    </xf>
    <xf numFmtId="49" fontId="3" fillId="0" borderId="0" xfId="0" quotePrefix="1" applyNumberFormat="1" applyFont="1" applyAlignment="1" applyProtection="1">
      <alignment horizontal="right"/>
      <protection hidden="1"/>
    </xf>
    <xf numFmtId="0" fontId="6" fillId="0" borderId="0" xfId="0" applyFont="1" applyBorder="1" applyAlignment="1" applyProtection="1">
      <alignment horizontal="right" vertical="center"/>
      <protection hidden="1"/>
    </xf>
    <xf numFmtId="0" fontId="4" fillId="0" borderId="2" xfId="0" applyFont="1" applyBorder="1" applyProtection="1">
      <protection hidden="1"/>
    </xf>
    <xf numFmtId="0" fontId="4" fillId="0" borderId="3" xfId="0" applyFont="1" applyBorder="1" applyProtection="1">
      <protection hidden="1"/>
    </xf>
    <xf numFmtId="0" fontId="4" fillId="0" borderId="6" xfId="0" applyFont="1" applyBorder="1" applyProtection="1">
      <protection hidden="1"/>
    </xf>
    <xf numFmtId="0" fontId="4" fillId="0" borderId="7" xfId="0" applyFont="1" applyBorder="1" applyProtection="1">
      <protection hidden="1"/>
    </xf>
    <xf numFmtId="0" fontId="4" fillId="0" borderId="3" xfId="0" applyFont="1" applyBorder="1" applyAlignment="1" applyProtection="1">
      <alignment horizontal="center" vertical="center"/>
      <protection hidden="1"/>
    </xf>
    <xf numFmtId="0" fontId="4" fillId="0" borderId="7" xfId="0" applyFont="1" applyBorder="1" applyAlignment="1" applyProtection="1">
      <alignment horizontal="center" vertical="center"/>
      <protection hidden="1"/>
    </xf>
    <xf numFmtId="2" fontId="1" fillId="0" borderId="0" xfId="2" applyNumberFormat="1" applyFont="1" applyFill="1" applyBorder="1" applyAlignment="1">
      <alignment horizontal="center"/>
    </xf>
    <xf numFmtId="2" fontId="1" fillId="0" borderId="0" xfId="0" applyNumberFormat="1" applyFont="1" applyBorder="1" applyProtection="1">
      <protection hidden="1"/>
    </xf>
    <xf numFmtId="2" fontId="1" fillId="0" borderId="0" xfId="0" applyNumberFormat="1" applyFont="1" applyProtection="1">
      <protection hidden="1"/>
    </xf>
    <xf numFmtId="1" fontId="1" fillId="0" borderId="0" xfId="0" applyNumberFormat="1" applyFont="1" applyAlignment="1" applyProtection="1">
      <alignment horizontal="left"/>
      <protection hidden="1"/>
    </xf>
    <xf numFmtId="1" fontId="11" fillId="0" borderId="0" xfId="1" applyNumberFormat="1" applyFont="1" applyAlignment="1" applyProtection="1">
      <protection hidden="1"/>
    </xf>
    <xf numFmtId="1" fontId="13" fillId="0" borderId="0" xfId="0" applyNumberFormat="1" applyFont="1" applyAlignment="1" applyProtection="1">
      <alignment horizontal="left"/>
      <protection hidden="1"/>
    </xf>
    <xf numFmtId="1" fontId="13" fillId="0" borderId="0" xfId="0" applyNumberFormat="1" applyFont="1" applyAlignment="1" applyProtection="1">
      <alignment horizontal="left" vertical="center"/>
      <protection hidden="1"/>
    </xf>
    <xf numFmtId="1" fontId="14" fillId="0" borderId="0" xfId="0" applyNumberFormat="1" applyFont="1" applyAlignment="1" applyProtection="1">
      <alignment horizontal="left" vertical="center"/>
      <protection hidden="1"/>
    </xf>
    <xf numFmtId="1" fontId="4" fillId="0" borderId="3" xfId="0" applyNumberFormat="1" applyFont="1" applyBorder="1" applyAlignment="1" applyProtection="1">
      <alignment horizontal="left" vertical="center"/>
      <protection hidden="1"/>
    </xf>
    <xf numFmtId="1" fontId="4" fillId="0" borderId="7" xfId="0" applyNumberFormat="1" applyFont="1" applyBorder="1" applyAlignment="1" applyProtection="1">
      <alignment horizontal="left" vertical="center"/>
      <protection hidden="1"/>
    </xf>
    <xf numFmtId="1" fontId="1" fillId="0" borderId="0" xfId="0" applyNumberFormat="1" applyFont="1" applyBorder="1" applyAlignment="1" applyProtection="1">
      <alignment horizontal="left"/>
      <protection hidden="1"/>
    </xf>
    <xf numFmtId="1" fontId="1" fillId="0" borderId="0" xfId="0" applyNumberFormat="1" applyFont="1" applyBorder="1" applyAlignment="1" applyProtection="1">
      <alignment horizontal="center"/>
      <protection hidden="1"/>
    </xf>
    <xf numFmtId="1" fontId="1" fillId="0" borderId="0" xfId="0" applyNumberFormat="1" applyFont="1" applyFill="1" applyBorder="1" applyAlignment="1">
      <alignment horizontal="center"/>
    </xf>
    <xf numFmtId="1" fontId="1" fillId="0" borderId="0" xfId="2" applyNumberFormat="1" applyFont="1" applyFill="1" applyBorder="1" applyAlignment="1">
      <alignment horizontal="center"/>
    </xf>
    <xf numFmtId="1" fontId="1" fillId="0" borderId="0" xfId="0" applyNumberFormat="1" applyFont="1" applyBorder="1" applyProtection="1">
      <protection hidden="1"/>
    </xf>
    <xf numFmtId="1" fontId="4" fillId="0" borderId="0" xfId="0" applyNumberFormat="1" applyFont="1" applyFill="1" applyBorder="1" applyAlignment="1">
      <alignment horizontal="center"/>
    </xf>
    <xf numFmtId="1" fontId="1" fillId="0" borderId="0" xfId="0" applyNumberFormat="1" applyFont="1" applyFill="1" applyBorder="1" applyAlignment="1" applyProtection="1">
      <alignment horizontal="left"/>
      <protection hidden="1"/>
    </xf>
    <xf numFmtId="1" fontId="14" fillId="0" borderId="0" xfId="0" applyNumberFormat="1" applyFont="1" applyFill="1" applyBorder="1" applyAlignment="1">
      <alignment horizontal="center"/>
    </xf>
    <xf numFmtId="1" fontId="1" fillId="0" borderId="0" xfId="2" applyNumberFormat="1" applyFont="1" applyFill="1" applyAlignment="1">
      <alignment horizontal="center"/>
    </xf>
    <xf numFmtId="1" fontId="1" fillId="0" borderId="0" xfId="0" applyNumberFormat="1" applyFont="1" applyProtection="1">
      <protection hidden="1"/>
    </xf>
    <xf numFmtId="1" fontId="1" fillId="0" borderId="0" xfId="0" applyNumberFormat="1" applyFont="1" applyFill="1" applyBorder="1" applyAlignment="1">
      <alignment horizontal="center" vertical="center"/>
    </xf>
    <xf numFmtId="1" fontId="1" fillId="0" borderId="0" xfId="0" applyNumberFormat="1" applyFont="1" applyBorder="1" applyAlignment="1">
      <alignment horizontal="center"/>
    </xf>
    <xf numFmtId="2" fontId="6" fillId="0" borderId="0" xfId="0" applyNumberFormat="1" applyFont="1" applyFill="1" applyBorder="1" applyAlignment="1" applyProtection="1">
      <alignment horizontal="center"/>
      <protection hidden="1"/>
    </xf>
    <xf numFmtId="2" fontId="1" fillId="0" borderId="0" xfId="0" applyNumberFormat="1" applyFont="1" applyBorder="1" applyAlignment="1"/>
    <xf numFmtId="2" fontId="1" fillId="0" borderId="0" xfId="2" applyNumberFormat="1" applyFont="1" applyAlignment="1">
      <alignment horizontal="center"/>
    </xf>
    <xf numFmtId="2" fontId="1" fillId="0" borderId="0" xfId="0" applyNumberFormat="1" applyFont="1" applyBorder="1" applyAlignment="1" applyProtection="1">
      <alignment horizontal="center" vertical="center"/>
      <protection hidden="1"/>
    </xf>
    <xf numFmtId="2" fontId="1" fillId="0" borderId="0" xfId="0" applyNumberFormat="1" applyFont="1" applyFill="1" applyAlignment="1" applyProtection="1">
      <alignment horizontal="center"/>
      <protection hidden="1"/>
    </xf>
  </cellXfs>
  <cellStyles count="5">
    <cellStyle name="Comma 2" xfId="3" xr:uid="{00000000-0005-0000-0000-000000000000}"/>
    <cellStyle name="Hyperlink" xfId="1" builtinId="8"/>
    <cellStyle name="Hyperlink 2" xfId="4" xr:uid="{00000000-0005-0000-0000-000002000000}"/>
    <cellStyle name="Normal" xfId="0" builtinId="0"/>
    <cellStyle name="Normal 2" xfId="2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7.png"/><Relationship Id="rId13" Type="http://schemas.openxmlformats.org/officeDocument/2006/relationships/image" Target="../media/image12.png"/><Relationship Id="rId18" Type="http://schemas.openxmlformats.org/officeDocument/2006/relationships/image" Target="../media/image17.png"/><Relationship Id="rId3" Type="http://schemas.openxmlformats.org/officeDocument/2006/relationships/image" Target="../media/image2.png"/><Relationship Id="rId21" Type="http://schemas.openxmlformats.org/officeDocument/2006/relationships/image" Target="../media/image20.jpeg"/><Relationship Id="rId7" Type="http://schemas.openxmlformats.org/officeDocument/2006/relationships/image" Target="../media/image6.emf"/><Relationship Id="rId12" Type="http://schemas.openxmlformats.org/officeDocument/2006/relationships/image" Target="../media/image11.jpeg"/><Relationship Id="rId17" Type="http://schemas.openxmlformats.org/officeDocument/2006/relationships/image" Target="../media/image16.jpeg"/><Relationship Id="rId25" Type="http://schemas.openxmlformats.org/officeDocument/2006/relationships/image" Target="../media/image24.emf"/><Relationship Id="rId2" Type="http://schemas.openxmlformats.org/officeDocument/2006/relationships/hyperlink" Target="http://www.hekamerk.ee/" TargetMode="External"/><Relationship Id="rId16" Type="http://schemas.openxmlformats.org/officeDocument/2006/relationships/image" Target="../media/image15.jpeg"/><Relationship Id="rId20" Type="http://schemas.openxmlformats.org/officeDocument/2006/relationships/image" Target="../media/image19.jpeg"/><Relationship Id="rId1" Type="http://schemas.openxmlformats.org/officeDocument/2006/relationships/image" Target="../media/image1.emf"/><Relationship Id="rId6" Type="http://schemas.openxmlformats.org/officeDocument/2006/relationships/image" Target="../media/image5.emf"/><Relationship Id="rId11" Type="http://schemas.openxmlformats.org/officeDocument/2006/relationships/image" Target="../media/image10.jpeg"/><Relationship Id="rId24" Type="http://schemas.openxmlformats.org/officeDocument/2006/relationships/image" Target="../media/image23.emf"/><Relationship Id="rId5" Type="http://schemas.openxmlformats.org/officeDocument/2006/relationships/image" Target="../media/image4.png"/><Relationship Id="rId15" Type="http://schemas.openxmlformats.org/officeDocument/2006/relationships/image" Target="../media/image14.png"/><Relationship Id="rId23" Type="http://schemas.openxmlformats.org/officeDocument/2006/relationships/image" Target="../media/image22.jpeg"/><Relationship Id="rId10" Type="http://schemas.openxmlformats.org/officeDocument/2006/relationships/image" Target="../media/image9.jpeg"/><Relationship Id="rId19" Type="http://schemas.openxmlformats.org/officeDocument/2006/relationships/image" Target="../media/image18.png"/><Relationship Id="rId4" Type="http://schemas.openxmlformats.org/officeDocument/2006/relationships/image" Target="../media/image3.jpeg"/><Relationship Id="rId9" Type="http://schemas.openxmlformats.org/officeDocument/2006/relationships/image" Target="../media/image8.jpeg"/><Relationship Id="rId14" Type="http://schemas.openxmlformats.org/officeDocument/2006/relationships/image" Target="../media/image13.jpeg"/><Relationship Id="rId22" Type="http://schemas.openxmlformats.org/officeDocument/2006/relationships/image" Target="../media/image2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13</xdr:row>
      <xdr:rowOff>152400</xdr:rowOff>
    </xdr:from>
    <xdr:to>
      <xdr:col>1</xdr:col>
      <xdr:colOff>314325</xdr:colOff>
      <xdr:row>14</xdr:row>
      <xdr:rowOff>0</xdr:rowOff>
    </xdr:to>
    <xdr:pic>
      <xdr:nvPicPr>
        <xdr:cNvPr id="5546" name="Picture 2">
          <a:extLst>
            <a:ext uri="{FF2B5EF4-FFF2-40B4-BE49-F238E27FC236}">
              <a16:creationId xmlns:a16="http://schemas.microsoft.com/office/drawing/2014/main" id="{00000000-0008-0000-0000-0000AA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5951"/>
        <a:stretch>
          <a:fillRect/>
        </a:stretch>
      </xdr:blipFill>
      <xdr:spPr bwMode="auto">
        <a:xfrm rot="10800000">
          <a:off x="171450" y="2400300"/>
          <a:ext cx="828675" cy="790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 b="5951"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142875</xdr:rowOff>
    </xdr:to>
    <xdr:sp macro="" textlink="">
      <xdr:nvSpPr>
        <xdr:cNvPr id="5576" name="AutoShape 86" descr="_1_06DF4F2806DF40D00031EE28C125774A">
          <a:extLst>
            <a:ext uri="{FF2B5EF4-FFF2-40B4-BE49-F238E27FC236}">
              <a16:creationId xmlns:a16="http://schemas.microsoft.com/office/drawing/2014/main" id="{00000000-0008-0000-0000-0000C8150000}"/>
            </a:ext>
          </a:extLst>
        </xdr:cNvPr>
        <xdr:cNvSpPr>
          <a:spLocks noChangeAspect="1" noChangeArrowheads="1"/>
        </xdr:cNvSpPr>
      </xdr:nvSpPr>
      <xdr:spPr bwMode="auto">
        <a:xfrm>
          <a:off x="4953000" y="728662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304800</xdr:colOff>
      <xdr:row>24</xdr:row>
      <xdr:rowOff>142874</xdr:rowOff>
    </xdr:to>
    <xdr:sp macro="" textlink="">
      <xdr:nvSpPr>
        <xdr:cNvPr id="5577" name="AutoShape 87" descr="_1_06DF4F2806DF40D00031EE28C125774A">
          <a:extLst>
            <a:ext uri="{FF2B5EF4-FFF2-40B4-BE49-F238E27FC236}">
              <a16:creationId xmlns:a16="http://schemas.microsoft.com/office/drawing/2014/main" id="{00000000-0008-0000-0000-0000C9150000}"/>
            </a:ext>
          </a:extLst>
        </xdr:cNvPr>
        <xdr:cNvSpPr>
          <a:spLocks noChangeAspect="1" noChangeArrowheads="1"/>
        </xdr:cNvSpPr>
      </xdr:nvSpPr>
      <xdr:spPr bwMode="auto">
        <a:xfrm>
          <a:off x="4953000" y="305752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662831</xdr:colOff>
      <xdr:row>0</xdr:row>
      <xdr:rowOff>111497</xdr:rowOff>
    </xdr:from>
    <xdr:to>
      <xdr:col>8</xdr:col>
      <xdr:colOff>99735</xdr:colOff>
      <xdr:row>1</xdr:row>
      <xdr:rowOff>63872</xdr:rowOff>
    </xdr:to>
    <xdr:pic>
      <xdr:nvPicPr>
        <xdr:cNvPr id="55" name="Picture 1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10931" y="111497"/>
          <a:ext cx="1174937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161925</xdr:colOff>
      <xdr:row>12</xdr:row>
      <xdr:rowOff>114300</xdr:rowOff>
    </xdr:from>
    <xdr:to>
      <xdr:col>1</xdr:col>
      <xdr:colOff>542925</xdr:colOff>
      <xdr:row>18</xdr:row>
      <xdr:rowOff>11642</xdr:rowOff>
    </xdr:to>
    <xdr:pic>
      <xdr:nvPicPr>
        <xdr:cNvPr id="32" name="Picture 226" descr="to">
          <a:extLst>
            <a:ext uri="{FF2B5EF4-FFF2-40B4-BE49-F238E27FC236}">
              <a16:creationId xmlns:a16="http://schemas.microsoft.com/office/drawing/2014/main" id="{BDA95FCC-2707-42F5-B019-1B63331C3D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2524125"/>
          <a:ext cx="990600" cy="8688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171450</xdr:colOff>
      <xdr:row>21</xdr:row>
      <xdr:rowOff>2909</xdr:rowOff>
    </xdr:from>
    <xdr:to>
      <xdr:col>1</xdr:col>
      <xdr:colOff>666750</xdr:colOff>
      <xdr:row>27</xdr:row>
      <xdr:rowOff>68793</xdr:rowOff>
    </xdr:to>
    <xdr:pic>
      <xdr:nvPicPr>
        <xdr:cNvPr id="33" name="Picture 141">
          <a:extLst>
            <a:ext uri="{FF2B5EF4-FFF2-40B4-BE49-F238E27FC236}">
              <a16:creationId xmlns:a16="http://schemas.microsoft.com/office/drawing/2014/main" id="{12B816F5-7655-497B-A093-E6BDD98661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3870059"/>
          <a:ext cx="1104900" cy="10374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200026</xdr:colOff>
      <xdr:row>32</xdr:row>
      <xdr:rowOff>114301</xdr:rowOff>
    </xdr:from>
    <xdr:to>
      <xdr:col>1</xdr:col>
      <xdr:colOff>498136</xdr:colOff>
      <xdr:row>37</xdr:row>
      <xdr:rowOff>28576</xdr:rowOff>
    </xdr:to>
    <xdr:pic>
      <xdr:nvPicPr>
        <xdr:cNvPr id="34" name="Picture 254">
          <a:extLst>
            <a:ext uri="{FF2B5EF4-FFF2-40B4-BE49-F238E27FC236}">
              <a16:creationId xmlns:a16="http://schemas.microsoft.com/office/drawing/2014/main" id="{065BCBA5-8864-4128-9D20-C64FDDBA97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6" y="5600701"/>
          <a:ext cx="90771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152399</xdr:colOff>
      <xdr:row>39</xdr:row>
      <xdr:rowOff>76200</xdr:rowOff>
    </xdr:from>
    <xdr:to>
      <xdr:col>1</xdr:col>
      <xdr:colOff>655866</xdr:colOff>
      <xdr:row>44</xdr:row>
      <xdr:rowOff>47625</xdr:rowOff>
    </xdr:to>
    <xdr:pic>
      <xdr:nvPicPr>
        <xdr:cNvPr id="35" name="Picture 255">
          <a:extLst>
            <a:ext uri="{FF2B5EF4-FFF2-40B4-BE49-F238E27FC236}">
              <a16:creationId xmlns:a16="http://schemas.microsoft.com/office/drawing/2014/main" id="{DB0579ED-C986-4BC3-B801-D59A112076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399" y="6696075"/>
          <a:ext cx="1113067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257175</xdr:colOff>
      <xdr:row>47</xdr:row>
      <xdr:rowOff>104775</xdr:rowOff>
    </xdr:from>
    <xdr:to>
      <xdr:col>1</xdr:col>
      <xdr:colOff>457200</xdr:colOff>
      <xdr:row>52</xdr:row>
      <xdr:rowOff>6350</xdr:rowOff>
    </xdr:to>
    <xdr:pic>
      <xdr:nvPicPr>
        <xdr:cNvPr id="37" name="Picture 152">
          <a:extLst>
            <a:ext uri="{FF2B5EF4-FFF2-40B4-BE49-F238E27FC236}">
              <a16:creationId xmlns:a16="http://schemas.microsoft.com/office/drawing/2014/main" id="{960AD67B-ED3B-4BA4-8AF8-D67B73C2C9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" y="8020050"/>
          <a:ext cx="809625" cy="711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243167</xdr:colOff>
      <xdr:row>66</xdr:row>
      <xdr:rowOff>43702</xdr:rowOff>
    </xdr:from>
    <xdr:to>
      <xdr:col>1</xdr:col>
      <xdr:colOff>454606</xdr:colOff>
      <xdr:row>70</xdr:row>
      <xdr:rowOff>114859</xdr:rowOff>
    </xdr:to>
    <xdr:pic>
      <xdr:nvPicPr>
        <xdr:cNvPr id="44" name="Picture 154">
          <a:extLst>
            <a:ext uri="{FF2B5EF4-FFF2-40B4-BE49-F238E27FC236}">
              <a16:creationId xmlns:a16="http://schemas.microsoft.com/office/drawing/2014/main" id="{B794BE89-85FB-45F1-B624-B98966461A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167" y="10935820"/>
          <a:ext cx="816557" cy="6986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142876</xdr:colOff>
      <xdr:row>78</xdr:row>
      <xdr:rowOff>155202</xdr:rowOff>
    </xdr:from>
    <xdr:to>
      <xdr:col>1</xdr:col>
      <xdr:colOff>476251</xdr:colOff>
      <xdr:row>84</xdr:row>
      <xdr:rowOff>33244</xdr:rowOff>
    </xdr:to>
    <xdr:pic>
      <xdr:nvPicPr>
        <xdr:cNvPr id="45" name="Picture 155">
          <a:extLst>
            <a:ext uri="{FF2B5EF4-FFF2-40B4-BE49-F238E27FC236}">
              <a16:creationId xmlns:a16="http://schemas.microsoft.com/office/drawing/2014/main" id="{AFC5AC7F-A20D-4521-8EC7-72050EDF0B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6" y="12929908"/>
          <a:ext cx="938493" cy="819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172572</xdr:colOff>
      <xdr:row>92</xdr:row>
      <xdr:rowOff>49307</xdr:rowOff>
    </xdr:from>
    <xdr:to>
      <xdr:col>1</xdr:col>
      <xdr:colOff>363072</xdr:colOff>
      <xdr:row>96</xdr:row>
      <xdr:rowOff>131857</xdr:rowOff>
    </xdr:to>
    <xdr:pic>
      <xdr:nvPicPr>
        <xdr:cNvPr id="46" name="Picture 156">
          <a:extLst>
            <a:ext uri="{FF2B5EF4-FFF2-40B4-BE49-F238E27FC236}">
              <a16:creationId xmlns:a16="http://schemas.microsoft.com/office/drawing/2014/main" id="{5A09A64E-821A-4C5C-A863-1194E06970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72" y="15020366"/>
          <a:ext cx="795618" cy="710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257174</xdr:colOff>
      <xdr:row>101</xdr:row>
      <xdr:rowOff>31376</xdr:rowOff>
    </xdr:from>
    <xdr:to>
      <xdr:col>1</xdr:col>
      <xdr:colOff>438149</xdr:colOff>
      <xdr:row>106</xdr:row>
      <xdr:rowOff>85352</xdr:rowOff>
    </xdr:to>
    <xdr:pic>
      <xdr:nvPicPr>
        <xdr:cNvPr id="48" name="Picture 153">
          <a:extLst>
            <a:ext uri="{FF2B5EF4-FFF2-40B4-BE49-F238E27FC236}">
              <a16:creationId xmlns:a16="http://schemas.microsoft.com/office/drawing/2014/main" id="{BAAFC9DD-121D-42AF-994E-DB12AD7B2A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4" y="16414376"/>
          <a:ext cx="786093" cy="8383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147357</xdr:colOff>
      <xdr:row>117</xdr:row>
      <xdr:rowOff>87965</xdr:rowOff>
    </xdr:from>
    <xdr:to>
      <xdr:col>1</xdr:col>
      <xdr:colOff>428885</xdr:colOff>
      <xdr:row>120</xdr:row>
      <xdr:rowOff>126065</xdr:rowOff>
    </xdr:to>
    <xdr:pic>
      <xdr:nvPicPr>
        <xdr:cNvPr id="49" name="Picture 142">
          <a:extLst>
            <a:ext uri="{FF2B5EF4-FFF2-40B4-BE49-F238E27FC236}">
              <a16:creationId xmlns:a16="http://schemas.microsoft.com/office/drawing/2014/main" id="{DC68C727-1516-49B2-92EF-05C687EB37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7357" y="18981083"/>
          <a:ext cx="886646" cy="5087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68916</xdr:colOff>
      <xdr:row>128</xdr:row>
      <xdr:rowOff>68356</xdr:rowOff>
    </xdr:from>
    <xdr:to>
      <xdr:col>1</xdr:col>
      <xdr:colOff>442196</xdr:colOff>
      <xdr:row>132</xdr:row>
      <xdr:rowOff>30256</xdr:rowOff>
    </xdr:to>
    <xdr:pic>
      <xdr:nvPicPr>
        <xdr:cNvPr id="50" name="Picture 228" descr="pk">
          <a:extLst>
            <a:ext uri="{FF2B5EF4-FFF2-40B4-BE49-F238E27FC236}">
              <a16:creationId xmlns:a16="http://schemas.microsoft.com/office/drawing/2014/main" id="{6127B1EA-39A4-485A-85BE-0C79D0FC64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916" y="21964650"/>
          <a:ext cx="978398" cy="5894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74520</xdr:colOff>
      <xdr:row>154</xdr:row>
      <xdr:rowOff>119903</xdr:rowOff>
    </xdr:from>
    <xdr:to>
      <xdr:col>1</xdr:col>
      <xdr:colOff>359700</xdr:colOff>
      <xdr:row>159</xdr:row>
      <xdr:rowOff>22412</xdr:rowOff>
    </xdr:to>
    <xdr:pic>
      <xdr:nvPicPr>
        <xdr:cNvPr id="52" name="Picture 149">
          <a:extLst>
            <a:ext uri="{FF2B5EF4-FFF2-40B4-BE49-F238E27FC236}">
              <a16:creationId xmlns:a16="http://schemas.microsoft.com/office/drawing/2014/main" id="{E2707370-8372-40E9-B6B7-68D9EF8206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520" y="25232285"/>
          <a:ext cx="890298" cy="6869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62193</xdr:colOff>
      <xdr:row>168</xdr:row>
      <xdr:rowOff>20171</xdr:rowOff>
    </xdr:from>
    <xdr:to>
      <xdr:col>1</xdr:col>
      <xdr:colOff>405093</xdr:colOff>
      <xdr:row>173</xdr:row>
      <xdr:rowOff>131543</xdr:rowOff>
    </xdr:to>
    <xdr:pic>
      <xdr:nvPicPr>
        <xdr:cNvPr id="53" name="Picture 224" descr="kol">
          <a:extLst>
            <a:ext uri="{FF2B5EF4-FFF2-40B4-BE49-F238E27FC236}">
              <a16:creationId xmlns:a16="http://schemas.microsoft.com/office/drawing/2014/main" id="{092B8C03-FD7F-4E27-A6DA-A29DB5FC32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93" y="27328906"/>
          <a:ext cx="948018" cy="895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150719</xdr:colOff>
      <xdr:row>204</xdr:row>
      <xdr:rowOff>96371</xdr:rowOff>
    </xdr:from>
    <xdr:to>
      <xdr:col>1</xdr:col>
      <xdr:colOff>417419</xdr:colOff>
      <xdr:row>209</xdr:row>
      <xdr:rowOff>10416</xdr:rowOff>
    </xdr:to>
    <xdr:pic>
      <xdr:nvPicPr>
        <xdr:cNvPr id="28" name="Picture 230" descr="ks">
          <a:extLst>
            <a:ext uri="{FF2B5EF4-FFF2-40B4-BE49-F238E27FC236}">
              <a16:creationId xmlns:a16="http://schemas.microsoft.com/office/drawing/2014/main" id="{2EA9758A-7ED2-4A7D-9508-A0F3BF1AB6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0719" y="32638253"/>
          <a:ext cx="871818" cy="698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47625</xdr:colOff>
      <xdr:row>214</xdr:row>
      <xdr:rowOff>28575</xdr:rowOff>
    </xdr:from>
    <xdr:to>
      <xdr:col>2</xdr:col>
      <xdr:colOff>9525</xdr:colOff>
      <xdr:row>218</xdr:row>
      <xdr:rowOff>120648</xdr:rowOff>
    </xdr:to>
    <xdr:pic>
      <xdr:nvPicPr>
        <xdr:cNvPr id="30" name="Picture 167">
          <a:extLst>
            <a:ext uri="{FF2B5EF4-FFF2-40B4-BE49-F238E27FC236}">
              <a16:creationId xmlns:a16="http://schemas.microsoft.com/office/drawing/2014/main" id="{DDEA0307-B7E9-4501-BEBC-BB39AE7090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31442025"/>
          <a:ext cx="1257300" cy="739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76201</xdr:colOff>
      <xdr:row>222</xdr:row>
      <xdr:rowOff>104775</xdr:rowOff>
    </xdr:from>
    <xdr:to>
      <xdr:col>2</xdr:col>
      <xdr:colOff>45548</xdr:colOff>
      <xdr:row>227</xdr:row>
      <xdr:rowOff>84337</xdr:rowOff>
    </xdr:to>
    <xdr:pic>
      <xdr:nvPicPr>
        <xdr:cNvPr id="31" name="Picture 168">
          <a:extLst>
            <a:ext uri="{FF2B5EF4-FFF2-40B4-BE49-F238E27FC236}">
              <a16:creationId xmlns:a16="http://schemas.microsoft.com/office/drawing/2014/main" id="{EE03FD80-B059-42C2-98DE-C6B8760132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1" y="39490650"/>
          <a:ext cx="1264747" cy="7891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359709</xdr:colOff>
      <xdr:row>57</xdr:row>
      <xdr:rowOff>111501</xdr:rowOff>
    </xdr:from>
    <xdr:to>
      <xdr:col>1</xdr:col>
      <xdr:colOff>307657</xdr:colOff>
      <xdr:row>61</xdr:row>
      <xdr:rowOff>92451</xdr:rowOff>
    </xdr:to>
    <xdr:pic>
      <xdr:nvPicPr>
        <xdr:cNvPr id="23" name="Picture 225" descr="k2">
          <a:extLst>
            <a:ext uri="{FF2B5EF4-FFF2-40B4-BE49-F238E27FC236}">
              <a16:creationId xmlns:a16="http://schemas.microsoft.com/office/drawing/2014/main" id="{048EDD1B-CA79-4ABD-871A-12BCB0F628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9709" y="9591677"/>
          <a:ext cx="553066" cy="6084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209551</xdr:colOff>
      <xdr:row>231</xdr:row>
      <xdr:rowOff>142876</xdr:rowOff>
    </xdr:from>
    <xdr:to>
      <xdr:col>1</xdr:col>
      <xdr:colOff>609600</xdr:colOff>
      <xdr:row>237</xdr:row>
      <xdr:rowOff>77827</xdr:rowOff>
    </xdr:to>
    <xdr:pic>
      <xdr:nvPicPr>
        <xdr:cNvPr id="36" name="Picture 261" descr="Koffer">
          <a:extLst>
            <a:ext uri="{FF2B5EF4-FFF2-40B4-BE49-F238E27FC236}">
              <a16:creationId xmlns:a16="http://schemas.microsoft.com/office/drawing/2014/main" id="{1A9D0F49-0E4D-48B4-A90C-844E29705B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1" y="41081326"/>
          <a:ext cx="1009649" cy="906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358588</xdr:colOff>
      <xdr:row>240</xdr:row>
      <xdr:rowOff>101413</xdr:rowOff>
    </xdr:from>
    <xdr:to>
      <xdr:col>1</xdr:col>
      <xdr:colOff>642233</xdr:colOff>
      <xdr:row>245</xdr:row>
      <xdr:rowOff>78051</xdr:rowOff>
    </xdr:to>
    <xdr:pic>
      <xdr:nvPicPr>
        <xdr:cNvPr id="38" name="Picture 59">
          <a:extLst>
            <a:ext uri="{FF2B5EF4-FFF2-40B4-BE49-F238E27FC236}">
              <a16:creationId xmlns:a16="http://schemas.microsoft.com/office/drawing/2014/main" id="{263E5197-4E43-4A58-814D-5F5C197893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8588" y="39411648"/>
          <a:ext cx="888763" cy="7610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181535</xdr:colOff>
      <xdr:row>140</xdr:row>
      <xdr:rowOff>12326</xdr:rowOff>
    </xdr:from>
    <xdr:to>
      <xdr:col>1</xdr:col>
      <xdr:colOff>581585</xdr:colOff>
      <xdr:row>144</xdr:row>
      <xdr:rowOff>29170</xdr:rowOff>
    </xdr:to>
    <xdr:pic>
      <xdr:nvPicPr>
        <xdr:cNvPr id="29" name="Picture 229" descr="ps">
          <a:extLst>
            <a:ext uri="{FF2B5EF4-FFF2-40B4-BE49-F238E27FC236}">
              <a16:creationId xmlns:a16="http://schemas.microsoft.com/office/drawing/2014/main" id="{27877C9C-974F-4A61-8057-350E09795B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1535" y="22513738"/>
          <a:ext cx="1005168" cy="6443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560294</xdr:colOff>
      <xdr:row>251</xdr:row>
      <xdr:rowOff>110938</xdr:rowOff>
    </xdr:from>
    <xdr:to>
      <xdr:col>2</xdr:col>
      <xdr:colOff>82547</xdr:colOff>
      <xdr:row>256</xdr:row>
      <xdr:rowOff>80847</xdr:rowOff>
    </xdr:to>
    <xdr:pic>
      <xdr:nvPicPr>
        <xdr:cNvPr id="39" name="Picture 60">
          <a:extLst>
            <a:ext uri="{FF2B5EF4-FFF2-40B4-BE49-F238E27FC236}">
              <a16:creationId xmlns:a16="http://schemas.microsoft.com/office/drawing/2014/main" id="{10FC9568-B1D2-4A19-B208-2A760483E3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4"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0294" y="41146879"/>
          <a:ext cx="810929" cy="754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403412</xdr:colOff>
      <xdr:row>247</xdr:row>
      <xdr:rowOff>6164</xdr:rowOff>
    </xdr:from>
    <xdr:to>
      <xdr:col>1</xdr:col>
      <xdr:colOff>681420</xdr:colOff>
      <xdr:row>250</xdr:row>
      <xdr:rowOff>69652</xdr:rowOff>
    </xdr:to>
    <xdr:pic>
      <xdr:nvPicPr>
        <xdr:cNvPr id="40" name="Picture 262">
          <a:extLst>
            <a:ext uri="{FF2B5EF4-FFF2-40B4-BE49-F238E27FC236}">
              <a16:creationId xmlns:a16="http://schemas.microsoft.com/office/drawing/2014/main" id="{9EB65E48-893C-4760-8222-B129DB18B6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3412" y="40414576"/>
          <a:ext cx="883126" cy="534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arkvarakomplekti Office kujundu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fo@hekamerk.e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Y665"/>
  <sheetViews>
    <sheetView showGridLines="0" tabSelected="1" zoomScale="85" zoomScaleNormal="85" workbookViewId="0">
      <pane ySplit="10" topLeftCell="A11" activePane="bottomLeft" state="frozen"/>
      <selection pane="bottomLeft" activeCell="K7" sqref="K7"/>
    </sheetView>
  </sheetViews>
  <sheetFormatPr defaultColWidth="0" defaultRowHeight="12.75" zeroHeight="1" x14ac:dyDescent="0.2"/>
  <cols>
    <col min="1" max="1" width="9.140625" style="1" customWidth="1"/>
    <col min="2" max="2" width="10.28515625" style="1" customWidth="1"/>
    <col min="3" max="3" width="13.7109375" style="85" customWidth="1"/>
    <col min="4" max="4" width="24.28515625" style="1" customWidth="1"/>
    <col min="5" max="5" width="5" style="1" customWidth="1"/>
    <col min="6" max="6" width="15" style="2" customWidth="1"/>
    <col min="7" max="7" width="9.28515625" style="19" customWidth="1"/>
    <col min="8" max="8" width="1.85546875" style="1" customWidth="1"/>
    <col min="9" max="9" width="11.28515625" style="1" customWidth="1"/>
    <col min="10" max="10" width="0.140625" style="12" customWidth="1"/>
    <col min="11" max="11" width="10.140625" style="12" customWidth="1"/>
    <col min="12" max="12" width="10" style="1" hidden="1" customWidth="1"/>
    <col min="13" max="245" width="3.7109375" style="1" hidden="1" customWidth="1"/>
    <col min="246" max="246" width="4.5703125" style="1" hidden="1" customWidth="1"/>
    <col min="247" max="247" width="3.7109375" style="1" hidden="1" customWidth="1"/>
    <col min="248" max="248" width="7.85546875" style="1" hidden="1" customWidth="1"/>
    <col min="249" max="249" width="4.5703125" style="1" hidden="1" customWidth="1"/>
    <col min="250" max="250" width="4" style="1" hidden="1" customWidth="1"/>
    <col min="251" max="251" width="2" style="1" hidden="1" customWidth="1"/>
    <col min="252" max="252" width="2.85546875" style="1" hidden="1" customWidth="1"/>
    <col min="253" max="253" width="5.140625" style="1" hidden="1" customWidth="1"/>
    <col min="254" max="254" width="4.140625" style="1" hidden="1" customWidth="1"/>
    <col min="255" max="255" width="6" style="1" hidden="1" customWidth="1"/>
    <col min="256" max="256" width="4.7109375" style="1" hidden="1" customWidth="1"/>
    <col min="257" max="259" width="4.7109375" style="1" hidden="1"/>
    <col min="260" max="16384" width="3.7109375" style="1" hidden="1"/>
  </cols>
  <sheetData>
    <row r="1" spans="1:249" ht="30" customHeight="1" x14ac:dyDescent="0.25">
      <c r="A1" s="49" t="s">
        <v>6</v>
      </c>
      <c r="E1" s="2"/>
      <c r="I1" s="22" t="s">
        <v>135</v>
      </c>
    </row>
    <row r="2" spans="1:249" x14ac:dyDescent="0.2">
      <c r="A2" s="1" t="s">
        <v>168</v>
      </c>
      <c r="E2" s="2"/>
    </row>
    <row r="3" spans="1:249" x14ac:dyDescent="0.2">
      <c r="A3" s="1" t="s">
        <v>5</v>
      </c>
      <c r="C3" s="86" t="s">
        <v>7</v>
      </c>
      <c r="E3" s="2"/>
      <c r="G3" s="35"/>
    </row>
    <row r="4" spans="1:249" x14ac:dyDescent="0.2">
      <c r="D4" s="21"/>
      <c r="E4" s="2"/>
    </row>
    <row r="5" spans="1:249" ht="19.5" x14ac:dyDescent="0.25">
      <c r="A5" s="50" t="s">
        <v>8</v>
      </c>
      <c r="B5" s="50"/>
      <c r="C5" s="87"/>
      <c r="D5" s="50"/>
      <c r="E5" s="50"/>
      <c r="F5" s="74" t="s">
        <v>171</v>
      </c>
      <c r="G5" s="74"/>
      <c r="H5" s="74"/>
      <c r="I5" s="74"/>
      <c r="J5" s="13"/>
      <c r="K5" s="13"/>
    </row>
    <row r="6" spans="1:249" ht="12.75" customHeight="1" thickBot="1" x14ac:dyDescent="0.3">
      <c r="E6" s="51"/>
    </row>
    <row r="7" spans="1:249" s="3" customFormat="1" ht="18" customHeight="1" thickBot="1" x14ac:dyDescent="0.25">
      <c r="A7" s="71" t="s">
        <v>176</v>
      </c>
      <c r="B7" s="28"/>
      <c r="C7" s="88"/>
      <c r="D7" s="28"/>
      <c r="E7" s="75" t="s">
        <v>170</v>
      </c>
      <c r="F7" s="75"/>
      <c r="G7" s="75"/>
      <c r="H7" s="5"/>
      <c r="I7" s="17">
        <v>0</v>
      </c>
      <c r="J7" s="14"/>
      <c r="K7" s="14"/>
    </row>
    <row r="8" spans="1:249" s="3" customFormat="1" ht="20.25" customHeight="1" thickBot="1" x14ac:dyDescent="0.25">
      <c r="A8" s="71" t="s">
        <v>175</v>
      </c>
      <c r="B8" s="4"/>
      <c r="C8" s="89"/>
      <c r="D8" s="4"/>
      <c r="E8" s="75" t="s">
        <v>169</v>
      </c>
      <c r="F8" s="75"/>
      <c r="G8" s="75"/>
      <c r="H8" s="5"/>
      <c r="I8" s="17">
        <v>0</v>
      </c>
      <c r="J8" s="14"/>
      <c r="K8" s="14"/>
    </row>
    <row r="9" spans="1:249" ht="12.75" customHeight="1" thickBot="1" x14ac:dyDescent="0.25">
      <c r="A9" s="76"/>
      <c r="B9" s="77"/>
      <c r="C9" s="90" t="s">
        <v>18</v>
      </c>
      <c r="D9" s="80" t="s">
        <v>0</v>
      </c>
      <c r="E9" s="80"/>
      <c r="F9" s="80" t="s">
        <v>1</v>
      </c>
      <c r="G9" s="60" t="s">
        <v>2</v>
      </c>
      <c r="H9" s="72"/>
      <c r="I9" s="61" t="s">
        <v>3</v>
      </c>
      <c r="J9" s="15"/>
      <c r="K9" s="15"/>
    </row>
    <row r="10" spans="1:249" ht="12.75" customHeight="1" thickBot="1" x14ac:dyDescent="0.25">
      <c r="A10" s="78"/>
      <c r="B10" s="79"/>
      <c r="C10" s="91"/>
      <c r="D10" s="81"/>
      <c r="E10" s="81"/>
      <c r="F10" s="81"/>
      <c r="G10" s="62" t="s">
        <v>4</v>
      </c>
      <c r="H10" s="73"/>
      <c r="I10" s="63" t="s">
        <v>4</v>
      </c>
      <c r="J10" s="15"/>
      <c r="K10" s="15"/>
    </row>
    <row r="11" spans="1:249" ht="12.75" customHeight="1" x14ac:dyDescent="0.2">
      <c r="A11" s="7"/>
      <c r="B11" s="7"/>
      <c r="C11" s="92"/>
      <c r="D11" s="23"/>
      <c r="E11" s="23"/>
      <c r="F11" s="23"/>
      <c r="G11" s="25"/>
      <c r="H11" s="26"/>
      <c r="I11" s="26"/>
      <c r="J11" s="15"/>
      <c r="K11" s="15"/>
    </row>
    <row r="12" spans="1:249" ht="12.75" customHeight="1" x14ac:dyDescent="0.2">
      <c r="A12" s="27" t="s">
        <v>19</v>
      </c>
      <c r="B12" s="27"/>
      <c r="C12" s="92"/>
      <c r="D12" s="38"/>
      <c r="E12" s="38"/>
      <c r="F12" s="33"/>
      <c r="G12" s="104"/>
      <c r="H12" s="9"/>
      <c r="I12" s="10"/>
    </row>
    <row r="13" spans="1:249" ht="12.75" customHeight="1" x14ac:dyDescent="0.2">
      <c r="A13" s="27"/>
      <c r="B13" s="27"/>
      <c r="C13" s="93"/>
      <c r="D13" s="38"/>
      <c r="E13" s="38"/>
      <c r="F13" s="24" t="s">
        <v>16</v>
      </c>
      <c r="G13" s="104"/>
      <c r="H13" s="9"/>
      <c r="I13" s="10"/>
      <c r="J13" s="15"/>
      <c r="K13" s="15"/>
    </row>
    <row r="14" spans="1:249" ht="12.75" customHeight="1" x14ac:dyDescent="0.2">
      <c r="A14" s="6"/>
      <c r="B14" s="7"/>
      <c r="C14" s="93">
        <v>3052191</v>
      </c>
      <c r="D14" s="33" t="s">
        <v>9</v>
      </c>
      <c r="E14" s="33"/>
      <c r="F14" s="33">
        <v>200</v>
      </c>
      <c r="G14" s="67">
        <v>1.0994152046783623</v>
      </c>
      <c r="H14" s="18"/>
      <c r="I14" s="11" t="str">
        <f>IF($I$7&gt;0,G14*(100%-$I$7),CLEAN("  "))</f>
        <v xml:space="preserve">  </v>
      </c>
      <c r="J14" s="58"/>
      <c r="K14" s="58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6"/>
      <c r="EK14" s="6"/>
      <c r="EL14" s="6"/>
      <c r="EM14" s="6"/>
      <c r="EN14" s="6"/>
      <c r="EO14" s="6"/>
      <c r="EP14" s="6"/>
      <c r="EQ14" s="6"/>
      <c r="ER14" s="6"/>
      <c r="ES14" s="6"/>
      <c r="ET14" s="6"/>
      <c r="EU14" s="6"/>
      <c r="EV14" s="6"/>
      <c r="EW14" s="6"/>
      <c r="EX14" s="6"/>
      <c r="EY14" s="6"/>
      <c r="EZ14" s="6"/>
      <c r="FA14" s="6"/>
      <c r="FB14" s="6"/>
      <c r="FC14" s="6"/>
      <c r="FD14" s="6"/>
      <c r="FE14" s="6"/>
      <c r="FF14" s="6"/>
      <c r="FG14" s="6"/>
      <c r="FH14" s="6"/>
      <c r="FI14" s="6"/>
      <c r="FJ14" s="6"/>
      <c r="FK14" s="6"/>
      <c r="FL14" s="6"/>
      <c r="FM14" s="6"/>
      <c r="FN14" s="6"/>
      <c r="FO14" s="6"/>
      <c r="FP14" s="6"/>
      <c r="FQ14" s="6"/>
      <c r="FR14" s="6"/>
      <c r="FS14" s="6"/>
      <c r="FT14" s="6"/>
      <c r="FU14" s="6"/>
      <c r="FV14" s="6"/>
      <c r="FW14" s="6"/>
      <c r="FX14" s="6"/>
      <c r="FY14" s="6"/>
      <c r="FZ14" s="6"/>
      <c r="GA14" s="6"/>
      <c r="GB14" s="6"/>
      <c r="GC14" s="6"/>
      <c r="GD14" s="6"/>
      <c r="GE14" s="6"/>
      <c r="GF14" s="6"/>
      <c r="GG14" s="6"/>
      <c r="GH14" s="6"/>
      <c r="GI14" s="6"/>
      <c r="GJ14" s="6"/>
      <c r="GK14" s="6"/>
      <c r="GL14" s="6"/>
      <c r="GM14" s="6"/>
      <c r="GN14" s="6"/>
      <c r="GO14" s="6"/>
      <c r="GP14" s="6"/>
      <c r="GQ14" s="6"/>
      <c r="GR14" s="6"/>
      <c r="GS14" s="6"/>
      <c r="GT14" s="6"/>
      <c r="GU14" s="6"/>
      <c r="GV14" s="6"/>
      <c r="GW14" s="6"/>
      <c r="GX14" s="6"/>
      <c r="GY14" s="6"/>
      <c r="GZ14" s="6"/>
      <c r="HA14" s="6"/>
      <c r="HB14" s="6"/>
      <c r="HC14" s="6"/>
      <c r="HD14" s="6"/>
      <c r="HE14" s="6"/>
      <c r="HF14" s="6"/>
      <c r="HG14" s="6"/>
      <c r="HH14" s="6"/>
      <c r="HI14" s="6"/>
      <c r="HJ14" s="6"/>
      <c r="HK14" s="6"/>
      <c r="HL14" s="6"/>
      <c r="HM14" s="6"/>
      <c r="HN14" s="6"/>
      <c r="HO14" s="6"/>
      <c r="HP14" s="6"/>
      <c r="HQ14" s="6"/>
      <c r="HR14" s="6"/>
      <c r="HS14" s="6"/>
      <c r="HT14" s="6"/>
      <c r="HU14" s="6"/>
      <c r="HV14" s="6"/>
      <c r="HW14" s="6"/>
      <c r="HX14" s="6"/>
      <c r="HY14" s="6"/>
      <c r="HZ14" s="6"/>
      <c r="IA14" s="6"/>
      <c r="IB14" s="6"/>
      <c r="IC14" s="6"/>
      <c r="ID14" s="6"/>
      <c r="IE14" s="6"/>
      <c r="IF14" s="6"/>
      <c r="IG14" s="6"/>
      <c r="IH14" s="6"/>
      <c r="II14" s="6"/>
      <c r="IJ14" s="6"/>
      <c r="IK14" s="6"/>
      <c r="IL14" s="6"/>
      <c r="IM14" s="6"/>
      <c r="IN14" s="6"/>
      <c r="IO14" s="6"/>
    </row>
    <row r="15" spans="1:249" ht="12.75" customHeight="1" x14ac:dyDescent="0.2">
      <c r="A15" s="6"/>
      <c r="B15" s="7"/>
      <c r="C15" s="94">
        <v>3023031</v>
      </c>
      <c r="D15" s="33" t="s">
        <v>10</v>
      </c>
      <c r="E15" s="33"/>
      <c r="F15" s="33">
        <v>100</v>
      </c>
      <c r="G15" s="67">
        <v>1.8479532163742691</v>
      </c>
      <c r="H15" s="18"/>
      <c r="I15" s="11" t="str">
        <f t="shared" ref="I15:I42" si="0">IF($I$7&gt;0,G15*(100%-$I$7),CLEAN("  "))</f>
        <v xml:space="preserve">  </v>
      </c>
      <c r="J15" s="58"/>
      <c r="K15" s="58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6"/>
      <c r="EO15" s="6"/>
      <c r="EP15" s="6"/>
      <c r="EQ15" s="6"/>
      <c r="ER15" s="6"/>
      <c r="ES15" s="6"/>
      <c r="ET15" s="6"/>
      <c r="EU15" s="6"/>
      <c r="EV15" s="6"/>
      <c r="EW15" s="6"/>
      <c r="EX15" s="6"/>
      <c r="EY15" s="6"/>
      <c r="EZ15" s="6"/>
      <c r="FA15" s="6"/>
      <c r="FB15" s="6"/>
      <c r="FC15" s="6"/>
      <c r="FD15" s="6"/>
      <c r="FE15" s="6"/>
      <c r="FF15" s="6"/>
      <c r="FG15" s="6"/>
      <c r="FH15" s="6"/>
      <c r="FI15" s="6"/>
      <c r="FJ15" s="6"/>
      <c r="FK15" s="6"/>
      <c r="FL15" s="6"/>
      <c r="FM15" s="6"/>
      <c r="FN15" s="6"/>
      <c r="FO15" s="6"/>
      <c r="FP15" s="6"/>
      <c r="FQ15" s="6"/>
      <c r="FR15" s="6"/>
      <c r="FS15" s="6"/>
      <c r="FT15" s="6"/>
      <c r="FU15" s="6"/>
      <c r="FV15" s="6"/>
      <c r="FW15" s="6"/>
      <c r="FX15" s="6"/>
      <c r="FY15" s="6"/>
      <c r="FZ15" s="6"/>
      <c r="GA15" s="6"/>
      <c r="GB15" s="6"/>
      <c r="GC15" s="6"/>
      <c r="GD15" s="6"/>
      <c r="GE15" s="6"/>
      <c r="GF15" s="6"/>
      <c r="GG15" s="6"/>
      <c r="GH15" s="6"/>
      <c r="GI15" s="6"/>
      <c r="GJ15" s="6"/>
      <c r="GK15" s="6"/>
      <c r="GL15" s="6"/>
      <c r="GM15" s="6"/>
      <c r="GN15" s="6"/>
      <c r="GO15" s="6"/>
      <c r="GP15" s="6"/>
      <c r="GQ15" s="6"/>
      <c r="GR15" s="6"/>
      <c r="GS15" s="6"/>
      <c r="GT15" s="6"/>
      <c r="GU15" s="6"/>
      <c r="GV15" s="6"/>
      <c r="GW15" s="6"/>
      <c r="GX15" s="6"/>
      <c r="GY15" s="6"/>
      <c r="GZ15" s="6"/>
      <c r="HA15" s="6"/>
      <c r="HB15" s="6"/>
      <c r="HC15" s="6"/>
      <c r="HD15" s="6"/>
      <c r="HE15" s="6"/>
      <c r="HF15" s="6"/>
      <c r="HG15" s="6"/>
      <c r="HH15" s="6"/>
      <c r="HI15" s="6"/>
      <c r="HJ15" s="6"/>
      <c r="HK15" s="6"/>
      <c r="HL15" s="6"/>
      <c r="HM15" s="6"/>
      <c r="HN15" s="6"/>
      <c r="HO15" s="6"/>
      <c r="HP15" s="6"/>
      <c r="HQ15" s="6"/>
      <c r="HR15" s="6"/>
      <c r="HS15" s="6"/>
      <c r="HT15" s="6"/>
      <c r="HU15" s="6"/>
      <c r="HV15" s="6"/>
      <c r="HW15" s="6"/>
      <c r="HX15" s="6"/>
      <c r="HY15" s="6"/>
      <c r="HZ15" s="6"/>
      <c r="IA15" s="6"/>
      <c r="IB15" s="6"/>
      <c r="IC15" s="6"/>
      <c r="ID15" s="6"/>
      <c r="IE15" s="6"/>
      <c r="IF15" s="6"/>
      <c r="IG15" s="6"/>
      <c r="IH15" s="6"/>
      <c r="II15" s="6"/>
      <c r="IJ15" s="6"/>
      <c r="IK15" s="6"/>
      <c r="IL15" s="6"/>
      <c r="IM15" s="6"/>
      <c r="IN15" s="6"/>
      <c r="IO15" s="6"/>
    </row>
    <row r="16" spans="1:249" ht="12.75" customHeight="1" x14ac:dyDescent="0.2">
      <c r="A16" s="6"/>
      <c r="B16" s="7"/>
      <c r="C16" s="94">
        <v>3023032</v>
      </c>
      <c r="D16" s="33" t="s">
        <v>11</v>
      </c>
      <c r="E16" s="33"/>
      <c r="F16" s="33">
        <v>50</v>
      </c>
      <c r="G16" s="67">
        <v>2.6198830409356724</v>
      </c>
      <c r="H16" s="18"/>
      <c r="I16" s="11" t="str">
        <f t="shared" si="0"/>
        <v xml:space="preserve">  </v>
      </c>
      <c r="J16" s="58"/>
      <c r="K16" s="58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6"/>
      <c r="ES16" s="6"/>
      <c r="ET16" s="6"/>
      <c r="EU16" s="6"/>
      <c r="EV16" s="6"/>
      <c r="EW16" s="6"/>
      <c r="EX16" s="6"/>
      <c r="EY16" s="6"/>
      <c r="EZ16" s="6"/>
      <c r="FA16" s="6"/>
      <c r="FB16" s="6"/>
      <c r="FC16" s="6"/>
      <c r="FD16" s="6"/>
      <c r="FE16" s="6"/>
      <c r="FF16" s="6"/>
      <c r="FG16" s="6"/>
      <c r="FH16" s="6"/>
      <c r="FI16" s="6"/>
      <c r="FJ16" s="6"/>
      <c r="FK16" s="6"/>
      <c r="FL16" s="6"/>
      <c r="FM16" s="6"/>
      <c r="FN16" s="6"/>
      <c r="FO16" s="6"/>
      <c r="FP16" s="6"/>
      <c r="FQ16" s="6"/>
      <c r="FR16" s="6"/>
      <c r="FS16" s="6"/>
      <c r="FT16" s="6"/>
      <c r="FU16" s="6"/>
      <c r="FV16" s="6"/>
      <c r="FW16" s="6"/>
      <c r="FX16" s="6"/>
      <c r="FY16" s="6"/>
      <c r="FZ16" s="6"/>
      <c r="GA16" s="6"/>
      <c r="GB16" s="6"/>
      <c r="GC16" s="6"/>
      <c r="GD16" s="6"/>
      <c r="GE16" s="6"/>
      <c r="GF16" s="6"/>
      <c r="GG16" s="6"/>
      <c r="GH16" s="6"/>
      <c r="GI16" s="6"/>
      <c r="GJ16" s="6"/>
      <c r="GK16" s="6"/>
      <c r="GL16" s="6"/>
      <c r="GM16" s="6"/>
      <c r="GN16" s="6"/>
      <c r="GO16" s="6"/>
      <c r="GP16" s="6"/>
      <c r="GQ16" s="6"/>
      <c r="GR16" s="6"/>
      <c r="GS16" s="6"/>
      <c r="GT16" s="6"/>
      <c r="GU16" s="6"/>
      <c r="GV16" s="6"/>
      <c r="GW16" s="6"/>
      <c r="GX16" s="6"/>
      <c r="GY16" s="6"/>
      <c r="GZ16" s="6"/>
      <c r="HA16" s="6"/>
      <c r="HB16" s="6"/>
      <c r="HC16" s="6"/>
      <c r="HD16" s="6"/>
      <c r="HE16" s="6"/>
      <c r="HF16" s="6"/>
      <c r="HG16" s="6"/>
      <c r="HH16" s="6"/>
      <c r="HI16" s="6"/>
      <c r="HJ16" s="6"/>
      <c r="HK16" s="6"/>
      <c r="HL16" s="6"/>
      <c r="HM16" s="6"/>
      <c r="HN16" s="6"/>
      <c r="HO16" s="6"/>
      <c r="HP16" s="6"/>
      <c r="HQ16" s="6"/>
      <c r="HR16" s="6"/>
      <c r="HS16" s="6"/>
      <c r="HT16" s="6"/>
      <c r="HU16" s="6"/>
      <c r="HV16" s="6"/>
      <c r="HW16" s="6"/>
      <c r="HX16" s="6"/>
      <c r="HY16" s="6"/>
      <c r="HZ16" s="6"/>
      <c r="IA16" s="6"/>
      <c r="IB16" s="6"/>
      <c r="IC16" s="6"/>
      <c r="ID16" s="6"/>
      <c r="IE16" s="6"/>
      <c r="IF16" s="6"/>
      <c r="IG16" s="6"/>
      <c r="IH16" s="6"/>
      <c r="II16" s="6"/>
      <c r="IJ16" s="6"/>
      <c r="IK16" s="6"/>
      <c r="IL16" s="6"/>
      <c r="IM16" s="6"/>
      <c r="IN16" s="6"/>
      <c r="IO16" s="6"/>
    </row>
    <row r="17" spans="1:249" ht="12.75" customHeight="1" x14ac:dyDescent="0.2">
      <c r="A17" s="6"/>
      <c r="B17" s="7"/>
      <c r="C17" s="94">
        <v>3032113</v>
      </c>
      <c r="D17" s="33" t="s">
        <v>13</v>
      </c>
      <c r="E17" s="33"/>
      <c r="F17" s="33">
        <v>50</v>
      </c>
      <c r="G17" s="67">
        <v>4.9824561403508767</v>
      </c>
      <c r="H17" s="18"/>
      <c r="I17" s="11" t="str">
        <f t="shared" si="0"/>
        <v xml:space="preserve">  </v>
      </c>
      <c r="J17" s="58"/>
      <c r="K17" s="58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6"/>
      <c r="DQ17" s="6"/>
      <c r="DR17" s="6"/>
      <c r="DS17" s="6"/>
      <c r="DT17" s="6"/>
      <c r="DU17" s="6"/>
      <c r="DV17" s="6"/>
      <c r="DW17" s="6"/>
      <c r="DX17" s="6"/>
      <c r="DY17" s="6"/>
      <c r="DZ17" s="6"/>
      <c r="EA17" s="6"/>
      <c r="EB17" s="6"/>
      <c r="EC17" s="6"/>
      <c r="ED17" s="6"/>
      <c r="EE17" s="6"/>
      <c r="EF17" s="6"/>
      <c r="EG17" s="6"/>
      <c r="EH17" s="6"/>
      <c r="EI17" s="6"/>
      <c r="EJ17" s="6"/>
      <c r="EK17" s="6"/>
      <c r="EL17" s="6"/>
      <c r="EM17" s="6"/>
      <c r="EN17" s="6"/>
      <c r="EO17" s="6"/>
      <c r="EP17" s="6"/>
      <c r="EQ17" s="6"/>
      <c r="ER17" s="6"/>
      <c r="ES17" s="6"/>
      <c r="ET17" s="6"/>
      <c r="EU17" s="6"/>
      <c r="EV17" s="6"/>
      <c r="EW17" s="6"/>
      <c r="EX17" s="6"/>
      <c r="EY17" s="6"/>
      <c r="EZ17" s="6"/>
      <c r="FA17" s="6"/>
      <c r="FB17" s="6"/>
      <c r="FC17" s="6"/>
      <c r="FD17" s="6"/>
      <c r="FE17" s="6"/>
      <c r="FF17" s="6"/>
      <c r="FG17" s="6"/>
      <c r="FH17" s="6"/>
      <c r="FI17" s="6"/>
      <c r="FJ17" s="6"/>
      <c r="FK17" s="6"/>
      <c r="FL17" s="6"/>
      <c r="FM17" s="6"/>
      <c r="FN17" s="6"/>
      <c r="FO17" s="6"/>
      <c r="FP17" s="6"/>
      <c r="FQ17" s="6"/>
      <c r="FR17" s="6"/>
      <c r="FS17" s="6"/>
      <c r="FT17" s="6"/>
      <c r="FU17" s="6"/>
      <c r="FV17" s="6"/>
      <c r="FW17" s="6"/>
      <c r="FX17" s="6"/>
      <c r="FY17" s="6"/>
      <c r="FZ17" s="6"/>
      <c r="GA17" s="6"/>
      <c r="GB17" s="6"/>
      <c r="GC17" s="6"/>
      <c r="GD17" s="6"/>
      <c r="GE17" s="6"/>
      <c r="GF17" s="6"/>
      <c r="GG17" s="6"/>
      <c r="GH17" s="6"/>
      <c r="GI17" s="6"/>
      <c r="GJ17" s="6"/>
      <c r="GK17" s="6"/>
      <c r="GL17" s="6"/>
      <c r="GM17" s="6"/>
      <c r="GN17" s="6"/>
      <c r="GO17" s="6"/>
      <c r="GP17" s="6"/>
      <c r="GQ17" s="6"/>
      <c r="GR17" s="6"/>
      <c r="GS17" s="6"/>
      <c r="GT17" s="6"/>
      <c r="GU17" s="6"/>
      <c r="GV17" s="6"/>
      <c r="GW17" s="6"/>
      <c r="GX17" s="6"/>
      <c r="GY17" s="6"/>
      <c r="GZ17" s="6"/>
      <c r="HA17" s="6"/>
      <c r="HB17" s="6"/>
      <c r="HC17" s="6"/>
      <c r="HD17" s="6"/>
      <c r="HE17" s="6"/>
      <c r="HF17" s="6"/>
      <c r="HG17" s="6"/>
      <c r="HH17" s="6"/>
      <c r="HI17" s="6"/>
      <c r="HJ17" s="6"/>
      <c r="HK17" s="6"/>
      <c r="HL17" s="6"/>
      <c r="HM17" s="6"/>
      <c r="HN17" s="6"/>
      <c r="HO17" s="6"/>
      <c r="HP17" s="6"/>
      <c r="HQ17" s="6"/>
      <c r="HR17" s="6"/>
      <c r="HS17" s="6"/>
      <c r="HT17" s="6"/>
      <c r="HU17" s="6"/>
      <c r="HV17" s="6"/>
      <c r="HW17" s="6"/>
      <c r="HX17" s="6"/>
      <c r="HY17" s="6"/>
      <c r="HZ17" s="6"/>
      <c r="IA17" s="6"/>
      <c r="IB17" s="6"/>
      <c r="IC17" s="6"/>
      <c r="ID17" s="6"/>
      <c r="IE17" s="6"/>
      <c r="IF17" s="6"/>
      <c r="IG17" s="6"/>
      <c r="IH17" s="6"/>
      <c r="II17" s="6"/>
      <c r="IJ17" s="6"/>
      <c r="IK17" s="6"/>
      <c r="IL17" s="6"/>
      <c r="IM17" s="6"/>
      <c r="IN17" s="6"/>
      <c r="IO17" s="6"/>
    </row>
    <row r="18" spans="1:249" ht="12.75" customHeight="1" x14ac:dyDescent="0.2">
      <c r="A18" s="6"/>
      <c r="B18" s="7"/>
      <c r="C18" s="92"/>
      <c r="D18" s="6"/>
      <c r="E18" s="33"/>
      <c r="F18" s="33"/>
      <c r="G18" s="20"/>
      <c r="H18" s="18"/>
      <c r="I18" s="11"/>
      <c r="J18" s="58"/>
      <c r="K18" s="58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6"/>
      <c r="EN18" s="6"/>
      <c r="EO18" s="6"/>
      <c r="EP18" s="6"/>
      <c r="EQ18" s="6"/>
      <c r="ER18" s="6"/>
      <c r="ES18" s="6"/>
      <c r="ET18" s="6"/>
      <c r="EU18" s="6"/>
      <c r="EV18" s="6"/>
      <c r="EW18" s="6"/>
      <c r="EX18" s="6"/>
      <c r="EY18" s="6"/>
      <c r="EZ18" s="6"/>
      <c r="FA18" s="6"/>
      <c r="FB18" s="6"/>
      <c r="FC18" s="6"/>
      <c r="FD18" s="6"/>
      <c r="FE18" s="6"/>
      <c r="FF18" s="6"/>
      <c r="FG18" s="6"/>
      <c r="FH18" s="6"/>
      <c r="FI18" s="6"/>
      <c r="FJ18" s="6"/>
      <c r="FK18" s="6"/>
      <c r="FL18" s="6"/>
      <c r="FM18" s="6"/>
      <c r="FN18" s="6"/>
      <c r="FO18" s="6"/>
      <c r="FP18" s="6"/>
      <c r="FQ18" s="6"/>
      <c r="FR18" s="6"/>
      <c r="FS18" s="6"/>
      <c r="FT18" s="6"/>
      <c r="FU18" s="6"/>
      <c r="FV18" s="6"/>
      <c r="FW18" s="6"/>
      <c r="FX18" s="6"/>
      <c r="FY18" s="6"/>
      <c r="FZ18" s="6"/>
      <c r="GA18" s="6"/>
      <c r="GB18" s="6"/>
      <c r="GC18" s="6"/>
      <c r="GD18" s="6"/>
      <c r="GE18" s="6"/>
      <c r="GF18" s="6"/>
      <c r="GG18" s="6"/>
      <c r="GH18" s="6"/>
      <c r="GI18" s="6"/>
      <c r="GJ18" s="6"/>
      <c r="GK18" s="6"/>
      <c r="GL18" s="6"/>
      <c r="GM18" s="6"/>
      <c r="GN18" s="6"/>
      <c r="GO18" s="6"/>
      <c r="GP18" s="6"/>
      <c r="GQ18" s="6"/>
      <c r="GR18" s="6"/>
      <c r="GS18" s="6"/>
      <c r="GT18" s="6"/>
      <c r="GU18" s="6"/>
      <c r="GV18" s="6"/>
      <c r="GW18" s="6"/>
      <c r="GX18" s="6"/>
      <c r="GY18" s="6"/>
      <c r="GZ18" s="6"/>
      <c r="HA18" s="6"/>
      <c r="HB18" s="6"/>
      <c r="HC18" s="6"/>
      <c r="HD18" s="6"/>
      <c r="HE18" s="6"/>
      <c r="HF18" s="6"/>
      <c r="HG18" s="6"/>
      <c r="HH18" s="6"/>
      <c r="HI18" s="6"/>
      <c r="HJ18" s="6"/>
      <c r="HK18" s="6"/>
      <c r="HL18" s="6"/>
      <c r="HM18" s="6"/>
      <c r="HN18" s="6"/>
      <c r="HO18" s="6"/>
      <c r="HP18" s="6"/>
      <c r="HQ18" s="6"/>
      <c r="HR18" s="6"/>
      <c r="HS18" s="6"/>
      <c r="HT18" s="6"/>
      <c r="HU18" s="6"/>
      <c r="HV18" s="6"/>
      <c r="HW18" s="6"/>
      <c r="HX18" s="6"/>
      <c r="HY18" s="6"/>
      <c r="HZ18" s="6"/>
      <c r="IA18" s="6"/>
      <c r="IB18" s="6"/>
      <c r="IC18" s="6"/>
      <c r="ID18" s="6"/>
      <c r="IE18" s="6"/>
      <c r="IF18" s="6"/>
      <c r="IG18" s="6"/>
      <c r="IH18" s="6"/>
      <c r="II18" s="6"/>
      <c r="IJ18" s="6"/>
      <c r="IK18" s="6"/>
      <c r="IL18" s="6"/>
      <c r="IM18" s="6"/>
      <c r="IN18" s="6"/>
      <c r="IO18" s="6"/>
    </row>
    <row r="19" spans="1:249" ht="12.75" customHeight="1" x14ac:dyDescent="0.2">
      <c r="A19" s="6"/>
      <c r="B19" s="7"/>
      <c r="C19" s="92"/>
      <c r="D19" s="6"/>
      <c r="E19" s="33"/>
      <c r="F19" s="33"/>
      <c r="G19" s="20"/>
      <c r="H19" s="18"/>
      <c r="I19" s="11"/>
      <c r="J19" s="16"/>
      <c r="K19" s="58"/>
    </row>
    <row r="20" spans="1:249" ht="12.75" customHeight="1" x14ac:dyDescent="0.2">
      <c r="A20" s="27" t="s">
        <v>15</v>
      </c>
      <c r="B20" s="27"/>
      <c r="C20" s="92"/>
      <c r="D20" s="27"/>
      <c r="E20" s="27"/>
      <c r="F20" s="6"/>
      <c r="G20" s="20"/>
      <c r="H20" s="18"/>
      <c r="I20" s="11"/>
      <c r="J20" s="16"/>
      <c r="K20" s="58"/>
    </row>
    <row r="21" spans="1:249" ht="12.75" customHeight="1" x14ac:dyDescent="0.2">
      <c r="A21" s="27"/>
      <c r="B21" s="27"/>
      <c r="C21" s="92"/>
      <c r="D21" s="27"/>
      <c r="E21" s="27"/>
      <c r="F21" s="24" t="s">
        <v>17</v>
      </c>
      <c r="G21" s="20"/>
      <c r="H21" s="18"/>
      <c r="I21" s="11"/>
      <c r="J21" s="16"/>
      <c r="K21" s="58"/>
    </row>
    <row r="22" spans="1:249" ht="12.75" customHeight="1" x14ac:dyDescent="0.2">
      <c r="A22" s="27"/>
      <c r="B22" s="27"/>
      <c r="C22" s="94">
        <v>3018290</v>
      </c>
      <c r="D22" s="41" t="s">
        <v>20</v>
      </c>
      <c r="E22" s="33"/>
      <c r="F22" s="41" t="s">
        <v>27</v>
      </c>
      <c r="G22" s="67">
        <v>1.8479532163742691</v>
      </c>
      <c r="H22" s="18"/>
      <c r="I22" s="11" t="str">
        <f t="shared" si="0"/>
        <v xml:space="preserve">  </v>
      </c>
      <c r="J22" s="16"/>
      <c r="K22" s="58"/>
    </row>
    <row r="23" spans="1:249" ht="12.75" customHeight="1" x14ac:dyDescent="0.2">
      <c r="A23" s="6"/>
      <c r="B23" s="7"/>
      <c r="C23" s="94">
        <v>3018292</v>
      </c>
      <c r="D23" s="41" t="s">
        <v>21</v>
      </c>
      <c r="E23" s="33"/>
      <c r="F23" s="41" t="s">
        <v>28</v>
      </c>
      <c r="G23" s="67">
        <v>2.2923976608187133</v>
      </c>
      <c r="H23" s="18"/>
      <c r="I23" s="11" t="str">
        <f t="shared" si="0"/>
        <v xml:space="preserve">  </v>
      </c>
      <c r="J23" s="16"/>
      <c r="K23" s="58"/>
    </row>
    <row r="24" spans="1:249" ht="12.75" customHeight="1" x14ac:dyDescent="0.2">
      <c r="A24" s="6"/>
      <c r="B24" s="7"/>
      <c r="C24" s="94">
        <v>3018293</v>
      </c>
      <c r="D24" s="41" t="s">
        <v>22</v>
      </c>
      <c r="E24" s="6"/>
      <c r="F24" s="41" t="s">
        <v>29</v>
      </c>
      <c r="G24" s="67">
        <v>3.345029239766081</v>
      </c>
      <c r="H24" s="6"/>
      <c r="I24" s="11" t="str">
        <f t="shared" si="0"/>
        <v xml:space="preserve">  </v>
      </c>
      <c r="J24" s="16"/>
      <c r="K24" s="58"/>
    </row>
    <row r="25" spans="1:249" ht="12.75" customHeight="1" x14ac:dyDescent="0.2">
      <c r="A25" s="6"/>
      <c r="B25" s="6"/>
      <c r="C25" s="94">
        <v>3018294</v>
      </c>
      <c r="D25" s="41" t="s">
        <v>23</v>
      </c>
      <c r="E25" s="33"/>
      <c r="F25" s="41" t="s">
        <v>30</v>
      </c>
      <c r="G25" s="67">
        <v>5.730994152046784</v>
      </c>
      <c r="H25" s="18">
        <v>14.4</v>
      </c>
      <c r="I25" s="11" t="str">
        <f t="shared" si="0"/>
        <v xml:space="preserve">  </v>
      </c>
      <c r="K25" s="15"/>
    </row>
    <row r="26" spans="1:249" ht="12.75" customHeight="1" x14ac:dyDescent="0.2">
      <c r="A26" s="6"/>
      <c r="B26" s="7"/>
      <c r="C26" s="94">
        <v>3018295</v>
      </c>
      <c r="D26" s="41" t="s">
        <v>24</v>
      </c>
      <c r="E26" s="33"/>
      <c r="F26" s="41" t="s">
        <v>31</v>
      </c>
      <c r="G26" s="67">
        <v>9.7076023391812871</v>
      </c>
      <c r="H26" s="18">
        <v>19.899999999999999</v>
      </c>
      <c r="I26" s="11" t="str">
        <f t="shared" si="0"/>
        <v xml:space="preserve">  </v>
      </c>
      <c r="J26" s="15"/>
      <c r="K26" s="15"/>
      <c r="L26" s="6"/>
    </row>
    <row r="27" spans="1:249" ht="12.75" customHeight="1" x14ac:dyDescent="0.2">
      <c r="A27" s="6"/>
      <c r="B27" s="7"/>
      <c r="C27" s="94">
        <v>3018296</v>
      </c>
      <c r="D27" s="41" t="s">
        <v>25</v>
      </c>
      <c r="E27" s="33"/>
      <c r="F27" s="41" t="s">
        <v>32</v>
      </c>
      <c r="G27" s="67">
        <v>16.654970760233919</v>
      </c>
      <c r="H27" s="18"/>
      <c r="I27" s="11" t="str">
        <f t="shared" si="0"/>
        <v xml:space="preserve">  </v>
      </c>
      <c r="J27" s="15"/>
      <c r="K27" s="15"/>
      <c r="L27" s="6"/>
    </row>
    <row r="28" spans="1:249" ht="12.75" customHeight="1" x14ac:dyDescent="0.2">
      <c r="A28" s="6"/>
      <c r="B28" s="7"/>
      <c r="C28" s="95">
        <v>3031719</v>
      </c>
      <c r="D28" s="64" t="s">
        <v>136</v>
      </c>
      <c r="E28" s="33"/>
      <c r="F28" s="41" t="s">
        <v>137</v>
      </c>
      <c r="G28" s="67">
        <v>25.684210526315788</v>
      </c>
      <c r="H28" s="18"/>
      <c r="I28" s="11" t="str">
        <f t="shared" si="0"/>
        <v xml:space="preserve">  </v>
      </c>
      <c r="J28" s="15"/>
      <c r="K28" s="15"/>
      <c r="L28" s="6"/>
    </row>
    <row r="29" spans="1:249" ht="12.75" customHeight="1" x14ac:dyDescent="0.2">
      <c r="A29" s="6"/>
      <c r="B29" s="7"/>
      <c r="C29" s="94">
        <v>3053972</v>
      </c>
      <c r="D29" s="41" t="s">
        <v>26</v>
      </c>
      <c r="E29" s="27"/>
      <c r="F29" s="41" t="s">
        <v>33</v>
      </c>
      <c r="G29" s="67">
        <v>41.216374269005847</v>
      </c>
      <c r="H29" s="18"/>
      <c r="I29" s="11" t="str">
        <f t="shared" si="0"/>
        <v xml:space="preserve">  </v>
      </c>
      <c r="J29" s="15"/>
      <c r="K29" s="15"/>
      <c r="L29" s="6"/>
    </row>
    <row r="30" spans="1:249" ht="12.75" customHeight="1" x14ac:dyDescent="0.2">
      <c r="A30" s="43" t="s">
        <v>174</v>
      </c>
      <c r="B30" s="27"/>
      <c r="C30" s="92"/>
      <c r="D30" s="6"/>
      <c r="E30" s="6"/>
      <c r="F30" s="33"/>
      <c r="G30" s="20"/>
      <c r="H30" s="6"/>
      <c r="I30" s="11"/>
      <c r="J30" s="15"/>
      <c r="K30" s="15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  <c r="DH30" s="6"/>
      <c r="DI30" s="6"/>
      <c r="DJ30" s="6"/>
      <c r="DK30" s="6"/>
      <c r="DL30" s="6"/>
      <c r="DM30" s="6"/>
      <c r="DN30" s="6"/>
      <c r="DO30" s="6"/>
      <c r="DP30" s="6"/>
      <c r="DQ30" s="6"/>
      <c r="DR30" s="6"/>
      <c r="DS30" s="6"/>
      <c r="DT30" s="6"/>
      <c r="DU30" s="6"/>
      <c r="DV30" s="6"/>
      <c r="DW30" s="6"/>
      <c r="DX30" s="6"/>
      <c r="DY30" s="6"/>
      <c r="DZ30" s="6"/>
      <c r="EA30" s="6"/>
      <c r="EB30" s="6"/>
      <c r="EC30" s="6"/>
      <c r="ED30" s="6"/>
      <c r="EE30" s="6"/>
      <c r="EF30" s="6"/>
      <c r="EG30" s="6"/>
      <c r="EH30" s="6"/>
      <c r="EI30" s="6"/>
      <c r="EJ30" s="6"/>
      <c r="EK30" s="6"/>
      <c r="EL30" s="6"/>
      <c r="EM30" s="6"/>
      <c r="EN30" s="6"/>
      <c r="EO30" s="6"/>
      <c r="EP30" s="6"/>
      <c r="EQ30" s="6"/>
      <c r="ER30" s="6"/>
      <c r="ES30" s="6"/>
      <c r="ET30" s="6"/>
      <c r="EU30" s="6"/>
      <c r="EV30" s="6"/>
      <c r="EW30" s="6"/>
      <c r="EX30" s="6"/>
      <c r="EY30" s="6"/>
      <c r="EZ30" s="6"/>
      <c r="FA30" s="6"/>
      <c r="FB30" s="6"/>
      <c r="FC30" s="6"/>
      <c r="FD30" s="6"/>
      <c r="FE30" s="6"/>
      <c r="FF30" s="6"/>
      <c r="FG30" s="6"/>
      <c r="FH30" s="6"/>
      <c r="FI30" s="6"/>
      <c r="FJ30" s="6"/>
      <c r="FK30" s="6"/>
      <c r="FL30" s="6"/>
      <c r="FM30" s="6"/>
      <c r="FN30" s="6"/>
      <c r="FO30" s="6"/>
      <c r="FP30" s="6"/>
      <c r="FQ30" s="6"/>
      <c r="FR30" s="6"/>
      <c r="FS30" s="6"/>
      <c r="FT30" s="6"/>
      <c r="FU30" s="6"/>
      <c r="FV30" s="6"/>
      <c r="FW30" s="6"/>
      <c r="FX30" s="6"/>
      <c r="FY30" s="6"/>
      <c r="FZ30" s="6"/>
      <c r="GA30" s="6"/>
      <c r="GB30" s="6"/>
      <c r="GC30" s="6"/>
      <c r="GD30" s="6"/>
      <c r="GE30" s="6"/>
      <c r="GF30" s="6"/>
      <c r="GG30" s="6"/>
      <c r="GH30" s="6"/>
      <c r="GI30" s="6"/>
      <c r="GJ30" s="6"/>
      <c r="GK30" s="6"/>
      <c r="GL30" s="6"/>
      <c r="GM30" s="6"/>
      <c r="GN30" s="6"/>
      <c r="GO30" s="6"/>
      <c r="GP30" s="6"/>
      <c r="GQ30" s="6"/>
      <c r="GR30" s="6"/>
      <c r="GS30" s="6"/>
      <c r="GT30" s="6"/>
      <c r="GU30" s="6"/>
      <c r="GV30" s="6"/>
      <c r="GW30" s="6"/>
      <c r="GX30" s="6"/>
      <c r="GY30" s="6"/>
      <c r="GZ30" s="6"/>
      <c r="HA30" s="6"/>
      <c r="HB30" s="6"/>
      <c r="HC30" s="6"/>
      <c r="HD30" s="6"/>
      <c r="HE30" s="6"/>
      <c r="HF30" s="6"/>
      <c r="HG30" s="6"/>
      <c r="HH30" s="6"/>
      <c r="HI30" s="6"/>
      <c r="HJ30" s="6"/>
      <c r="HK30" s="6"/>
      <c r="HL30" s="6"/>
      <c r="HM30" s="6"/>
      <c r="HN30" s="6"/>
      <c r="HO30" s="6"/>
      <c r="HP30" s="6"/>
      <c r="HQ30" s="6"/>
      <c r="HR30" s="6"/>
      <c r="HS30" s="6"/>
      <c r="HT30" s="6"/>
      <c r="HU30" s="6"/>
      <c r="HV30" s="6"/>
      <c r="HW30" s="6"/>
      <c r="HX30" s="6"/>
      <c r="HY30" s="6"/>
      <c r="HZ30" s="6"/>
      <c r="IA30" s="6"/>
      <c r="IB30" s="6"/>
      <c r="IC30" s="6"/>
      <c r="ID30" s="6"/>
      <c r="IE30" s="6"/>
      <c r="IF30" s="6"/>
      <c r="IG30" s="6"/>
      <c r="IH30" s="6"/>
      <c r="II30" s="6"/>
      <c r="IJ30" s="6"/>
      <c r="IK30" s="6"/>
      <c r="IL30" s="6"/>
      <c r="IM30" s="6"/>
      <c r="IN30" s="6"/>
    </row>
    <row r="31" spans="1:249" ht="12.75" customHeight="1" x14ac:dyDescent="0.2">
      <c r="A31" s="6"/>
      <c r="B31" s="27"/>
      <c r="C31" s="92"/>
      <c r="D31" s="39"/>
      <c r="E31" s="33"/>
      <c r="F31" s="33"/>
      <c r="G31" s="32"/>
      <c r="H31" s="18">
        <v>45.7</v>
      </c>
      <c r="I31" s="11"/>
      <c r="J31" s="15"/>
      <c r="K31" s="15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6"/>
      <c r="DL31" s="6"/>
      <c r="DM31" s="6"/>
      <c r="DN31" s="6"/>
      <c r="DO31" s="6"/>
      <c r="DP31" s="6"/>
      <c r="DQ31" s="6"/>
      <c r="DR31" s="6"/>
      <c r="DS31" s="6"/>
      <c r="DT31" s="6"/>
      <c r="DU31" s="6"/>
      <c r="DV31" s="6"/>
      <c r="DW31" s="6"/>
      <c r="DX31" s="6"/>
      <c r="DY31" s="6"/>
      <c r="DZ31" s="6"/>
      <c r="EA31" s="6"/>
      <c r="EB31" s="6"/>
      <c r="EC31" s="6"/>
      <c r="ED31" s="6"/>
      <c r="EE31" s="6"/>
      <c r="EF31" s="6"/>
      <c r="EG31" s="6"/>
      <c r="EH31" s="6"/>
      <c r="EI31" s="6"/>
      <c r="EJ31" s="6"/>
      <c r="EK31" s="6"/>
      <c r="EL31" s="6"/>
      <c r="EM31" s="6"/>
      <c r="EN31" s="6"/>
      <c r="EO31" s="6"/>
      <c r="EP31" s="6"/>
      <c r="EQ31" s="6"/>
      <c r="ER31" s="6"/>
      <c r="ES31" s="6"/>
      <c r="ET31" s="6"/>
      <c r="EU31" s="6"/>
      <c r="EV31" s="6"/>
      <c r="EW31" s="6"/>
      <c r="EX31" s="6"/>
      <c r="EY31" s="6"/>
      <c r="EZ31" s="6"/>
      <c r="FA31" s="6"/>
      <c r="FB31" s="6"/>
      <c r="FC31" s="6"/>
      <c r="FD31" s="6"/>
      <c r="FE31" s="6"/>
      <c r="FF31" s="6"/>
      <c r="FG31" s="6"/>
      <c r="FH31" s="6"/>
      <c r="FI31" s="6"/>
      <c r="FJ31" s="6"/>
      <c r="FK31" s="6"/>
      <c r="FL31" s="6"/>
      <c r="FM31" s="6"/>
      <c r="FN31" s="6"/>
      <c r="FO31" s="6"/>
      <c r="FP31" s="6"/>
      <c r="FQ31" s="6"/>
      <c r="FR31" s="6"/>
      <c r="FS31" s="6"/>
      <c r="FT31" s="6"/>
      <c r="FU31" s="6"/>
      <c r="FV31" s="6"/>
      <c r="FW31" s="6"/>
      <c r="FX31" s="6"/>
      <c r="FY31" s="6"/>
      <c r="FZ31" s="6"/>
      <c r="GA31" s="6"/>
      <c r="GB31" s="6"/>
      <c r="GC31" s="6"/>
      <c r="GD31" s="6"/>
      <c r="GE31" s="6"/>
      <c r="GF31" s="6"/>
      <c r="GG31" s="6"/>
      <c r="GH31" s="6"/>
      <c r="GI31" s="6"/>
      <c r="GJ31" s="6"/>
      <c r="GK31" s="6"/>
      <c r="GL31" s="6"/>
      <c r="GM31" s="6"/>
      <c r="GN31" s="6"/>
      <c r="GO31" s="6"/>
      <c r="GP31" s="6"/>
      <c r="GQ31" s="6"/>
      <c r="GR31" s="6"/>
      <c r="GS31" s="6"/>
      <c r="GT31" s="6"/>
      <c r="GU31" s="6"/>
      <c r="GV31" s="6"/>
      <c r="GW31" s="6"/>
      <c r="GX31" s="6"/>
      <c r="GY31" s="6"/>
      <c r="GZ31" s="6"/>
      <c r="HA31" s="6"/>
      <c r="HB31" s="6"/>
      <c r="HC31" s="6"/>
      <c r="HD31" s="6"/>
      <c r="HE31" s="6"/>
      <c r="HF31" s="6"/>
      <c r="HG31" s="6"/>
      <c r="HH31" s="6"/>
      <c r="HI31" s="6"/>
      <c r="HJ31" s="6"/>
      <c r="HK31" s="6"/>
      <c r="HL31" s="6"/>
      <c r="HM31" s="6"/>
      <c r="HN31" s="6"/>
      <c r="HO31" s="6"/>
      <c r="HP31" s="6"/>
      <c r="HQ31" s="6"/>
      <c r="HR31" s="6"/>
      <c r="HS31" s="6"/>
      <c r="HT31" s="6"/>
      <c r="HU31" s="6"/>
      <c r="HV31" s="6"/>
      <c r="HW31" s="6"/>
      <c r="HX31" s="6"/>
      <c r="HY31" s="6"/>
      <c r="HZ31" s="6"/>
      <c r="IA31" s="6"/>
      <c r="IB31" s="6"/>
      <c r="IC31" s="6"/>
      <c r="ID31" s="6"/>
      <c r="IE31" s="6"/>
      <c r="IF31" s="6"/>
      <c r="IG31" s="6"/>
      <c r="IH31" s="6"/>
      <c r="II31" s="6"/>
      <c r="IJ31" s="6"/>
      <c r="IK31" s="6"/>
      <c r="IL31" s="6"/>
      <c r="IM31" s="6"/>
      <c r="IN31" s="6"/>
    </row>
    <row r="32" spans="1:249" ht="12.75" customHeight="1" x14ac:dyDescent="0.2">
      <c r="A32" s="7" t="s">
        <v>34</v>
      </c>
      <c r="B32" s="7"/>
      <c r="C32" s="92"/>
      <c r="D32" s="23"/>
      <c r="E32" s="23"/>
      <c r="F32" s="6"/>
      <c r="G32" s="54"/>
      <c r="H32" s="46"/>
      <c r="I32" s="11"/>
      <c r="J32" s="15"/>
      <c r="K32" s="15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6"/>
      <c r="DH32" s="6"/>
      <c r="DI32" s="6"/>
      <c r="DJ32" s="6"/>
      <c r="DK32" s="6"/>
      <c r="DL32" s="6"/>
      <c r="DM32" s="6"/>
      <c r="DN32" s="6"/>
      <c r="DO32" s="6"/>
      <c r="DP32" s="6"/>
      <c r="DQ32" s="6"/>
      <c r="DR32" s="6"/>
      <c r="DS32" s="6"/>
      <c r="DT32" s="6"/>
      <c r="DU32" s="6"/>
      <c r="DV32" s="6"/>
      <c r="DW32" s="6"/>
      <c r="DX32" s="6"/>
      <c r="DY32" s="6"/>
      <c r="DZ32" s="6"/>
      <c r="EA32" s="6"/>
      <c r="EB32" s="6"/>
      <c r="EC32" s="6"/>
      <c r="ED32" s="6"/>
      <c r="EE32" s="6"/>
      <c r="EF32" s="6"/>
      <c r="EG32" s="6"/>
      <c r="EH32" s="6"/>
      <c r="EI32" s="6"/>
      <c r="EJ32" s="6"/>
      <c r="EK32" s="6"/>
      <c r="EL32" s="6"/>
      <c r="EM32" s="6"/>
      <c r="EN32" s="6"/>
      <c r="EO32" s="6"/>
      <c r="EP32" s="6"/>
      <c r="EQ32" s="6"/>
      <c r="ER32" s="6"/>
      <c r="ES32" s="6"/>
      <c r="ET32" s="6"/>
      <c r="EU32" s="6"/>
      <c r="EV32" s="6"/>
      <c r="EW32" s="6"/>
      <c r="EX32" s="6"/>
      <c r="EY32" s="6"/>
      <c r="EZ32" s="6"/>
      <c r="FA32" s="6"/>
      <c r="FB32" s="6"/>
      <c r="FC32" s="6"/>
      <c r="FD32" s="6"/>
      <c r="FE32" s="6"/>
      <c r="FF32" s="6"/>
      <c r="FG32" s="6"/>
      <c r="FH32" s="6"/>
      <c r="FI32" s="6"/>
      <c r="FJ32" s="6"/>
      <c r="FK32" s="6"/>
      <c r="FL32" s="6"/>
      <c r="FM32" s="6"/>
      <c r="FN32" s="6"/>
      <c r="FO32" s="6"/>
      <c r="FP32" s="6"/>
      <c r="FQ32" s="6"/>
      <c r="FR32" s="6"/>
      <c r="FS32" s="6"/>
      <c r="FT32" s="6"/>
      <c r="FU32" s="6"/>
      <c r="FV32" s="6"/>
      <c r="FW32" s="6"/>
      <c r="FX32" s="6"/>
      <c r="FY32" s="6"/>
      <c r="FZ32" s="6"/>
      <c r="GA32" s="6"/>
      <c r="GB32" s="6"/>
      <c r="GC32" s="6"/>
      <c r="GD32" s="6"/>
      <c r="GE32" s="6"/>
      <c r="GF32" s="6"/>
      <c r="GG32" s="6"/>
      <c r="GH32" s="6"/>
      <c r="GI32" s="6"/>
      <c r="GJ32" s="6"/>
      <c r="GK32" s="6"/>
      <c r="GL32" s="6"/>
      <c r="GM32" s="6"/>
      <c r="GN32" s="6"/>
      <c r="GO32" s="6"/>
      <c r="GP32" s="6"/>
      <c r="GQ32" s="6"/>
      <c r="GR32" s="6"/>
      <c r="GS32" s="6"/>
      <c r="GT32" s="6"/>
      <c r="GU32" s="6"/>
      <c r="GV32" s="6"/>
      <c r="GW32" s="6"/>
      <c r="GX32" s="6"/>
      <c r="GY32" s="6"/>
      <c r="GZ32" s="6"/>
      <c r="HA32" s="6"/>
      <c r="HB32" s="6"/>
      <c r="HC32" s="6"/>
      <c r="HD32" s="6"/>
      <c r="HE32" s="6"/>
      <c r="HF32" s="6"/>
      <c r="HG32" s="6"/>
      <c r="HH32" s="6"/>
      <c r="HI32" s="6"/>
      <c r="HJ32" s="6"/>
      <c r="HK32" s="6"/>
      <c r="HL32" s="6"/>
      <c r="HM32" s="6"/>
      <c r="HN32" s="6"/>
      <c r="HO32" s="6"/>
      <c r="HP32" s="6"/>
      <c r="HQ32" s="6"/>
      <c r="HR32" s="6"/>
      <c r="HS32" s="6"/>
      <c r="HT32" s="6"/>
      <c r="HU32" s="6"/>
      <c r="HV32" s="6"/>
      <c r="HW32" s="6"/>
      <c r="HX32" s="6"/>
      <c r="HY32" s="6"/>
      <c r="HZ32" s="6"/>
      <c r="IA32" s="6"/>
      <c r="IB32" s="6"/>
      <c r="IC32" s="6"/>
      <c r="ID32" s="6"/>
      <c r="IE32" s="6"/>
      <c r="IF32" s="6"/>
      <c r="IG32" s="6"/>
      <c r="IH32" s="6"/>
      <c r="II32" s="6"/>
      <c r="IJ32" s="6"/>
      <c r="IK32" s="6"/>
      <c r="IL32" s="6"/>
      <c r="IM32" s="6"/>
      <c r="IN32" s="6"/>
    </row>
    <row r="33" spans="1:248" ht="12.75" customHeight="1" x14ac:dyDescent="0.2">
      <c r="A33" s="7"/>
      <c r="B33" s="7"/>
      <c r="C33" s="92"/>
      <c r="D33" s="23"/>
      <c r="E33" s="23"/>
      <c r="F33" s="24" t="s">
        <v>16</v>
      </c>
      <c r="G33" s="54"/>
      <c r="H33" s="46"/>
      <c r="I33" s="11"/>
      <c r="J33" s="15"/>
      <c r="K33" s="15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6"/>
      <c r="DH33" s="6"/>
      <c r="DI33" s="6"/>
      <c r="DJ33" s="6"/>
      <c r="DK33" s="6"/>
      <c r="DL33" s="6"/>
      <c r="DM33" s="6"/>
      <c r="DN33" s="6"/>
      <c r="DO33" s="6"/>
      <c r="DP33" s="6"/>
      <c r="DQ33" s="6"/>
      <c r="DR33" s="6"/>
      <c r="DS33" s="6"/>
      <c r="DT33" s="6"/>
      <c r="DU33" s="6"/>
      <c r="DV33" s="6"/>
      <c r="DW33" s="6"/>
      <c r="DX33" s="6"/>
      <c r="DY33" s="6"/>
      <c r="DZ33" s="6"/>
      <c r="EA33" s="6"/>
      <c r="EB33" s="6"/>
      <c r="EC33" s="6"/>
      <c r="ED33" s="6"/>
      <c r="EE33" s="6"/>
      <c r="EF33" s="6"/>
      <c r="EG33" s="6"/>
      <c r="EH33" s="6"/>
      <c r="EI33" s="6"/>
      <c r="EJ33" s="6"/>
      <c r="EK33" s="6"/>
      <c r="EL33" s="6"/>
      <c r="EM33" s="6"/>
      <c r="EN33" s="6"/>
      <c r="EO33" s="6"/>
      <c r="EP33" s="6"/>
      <c r="EQ33" s="6"/>
      <c r="ER33" s="6"/>
      <c r="ES33" s="6"/>
      <c r="ET33" s="6"/>
      <c r="EU33" s="6"/>
      <c r="EV33" s="6"/>
      <c r="EW33" s="6"/>
      <c r="EX33" s="6"/>
      <c r="EY33" s="6"/>
      <c r="EZ33" s="6"/>
      <c r="FA33" s="6"/>
      <c r="FB33" s="6"/>
      <c r="FC33" s="6"/>
      <c r="FD33" s="6"/>
      <c r="FE33" s="6"/>
      <c r="FF33" s="6"/>
      <c r="FG33" s="6"/>
      <c r="FH33" s="6"/>
      <c r="FI33" s="6"/>
      <c r="FJ33" s="6"/>
      <c r="FK33" s="6"/>
      <c r="FL33" s="6"/>
      <c r="FM33" s="6"/>
      <c r="FN33" s="6"/>
      <c r="FO33" s="6"/>
      <c r="FP33" s="6"/>
      <c r="FQ33" s="6"/>
      <c r="FR33" s="6"/>
      <c r="FS33" s="6"/>
      <c r="FT33" s="6"/>
      <c r="FU33" s="6"/>
      <c r="FV33" s="6"/>
      <c r="FW33" s="6"/>
      <c r="FX33" s="6"/>
      <c r="FY33" s="6"/>
      <c r="FZ33" s="6"/>
      <c r="GA33" s="6"/>
      <c r="GB33" s="6"/>
      <c r="GC33" s="6"/>
      <c r="GD33" s="6"/>
      <c r="GE33" s="6"/>
      <c r="GF33" s="6"/>
      <c r="GG33" s="6"/>
      <c r="GH33" s="6"/>
      <c r="GI33" s="6"/>
      <c r="GJ33" s="6"/>
      <c r="GK33" s="6"/>
      <c r="GL33" s="6"/>
      <c r="GM33" s="6"/>
      <c r="GN33" s="6"/>
      <c r="GO33" s="6"/>
      <c r="GP33" s="6"/>
      <c r="GQ33" s="6"/>
      <c r="GR33" s="6"/>
      <c r="GS33" s="6"/>
      <c r="GT33" s="6"/>
      <c r="GU33" s="6"/>
      <c r="GV33" s="6"/>
      <c r="GW33" s="6"/>
      <c r="GX33" s="6"/>
      <c r="GY33" s="6"/>
      <c r="GZ33" s="6"/>
      <c r="HA33" s="6"/>
      <c r="HB33" s="6"/>
      <c r="HC33" s="6"/>
      <c r="HD33" s="6"/>
      <c r="HE33" s="6"/>
      <c r="HF33" s="6"/>
      <c r="HG33" s="6"/>
      <c r="HH33" s="6"/>
      <c r="HI33" s="6"/>
      <c r="HJ33" s="6"/>
      <c r="HK33" s="6"/>
      <c r="HL33" s="6"/>
      <c r="HM33" s="6"/>
      <c r="HN33" s="6"/>
      <c r="HO33" s="6"/>
      <c r="HP33" s="6"/>
      <c r="HQ33" s="6"/>
      <c r="HR33" s="6"/>
      <c r="HS33" s="6"/>
      <c r="HT33" s="6"/>
      <c r="HU33" s="6"/>
      <c r="HV33" s="6"/>
      <c r="HW33" s="6"/>
      <c r="HX33" s="6"/>
      <c r="HY33" s="6"/>
      <c r="HZ33" s="6"/>
      <c r="IA33" s="6"/>
      <c r="IB33" s="6"/>
      <c r="IC33" s="6"/>
      <c r="ID33" s="6"/>
      <c r="IE33" s="6"/>
      <c r="IF33" s="6"/>
      <c r="IG33" s="6"/>
      <c r="IH33" s="6"/>
      <c r="II33" s="6"/>
      <c r="IJ33" s="6"/>
      <c r="IK33" s="6"/>
      <c r="IL33" s="6"/>
      <c r="IM33" s="6"/>
      <c r="IN33" s="6"/>
    </row>
    <row r="34" spans="1:248" ht="12.75" customHeight="1" x14ac:dyDescent="0.2">
      <c r="A34" s="7"/>
      <c r="B34" s="7"/>
      <c r="C34" s="94">
        <v>3004373</v>
      </c>
      <c r="D34" s="41" t="s">
        <v>35</v>
      </c>
      <c r="E34" s="23"/>
      <c r="F34" s="41" t="s">
        <v>39</v>
      </c>
      <c r="G34" s="32">
        <v>1.9649122807017541</v>
      </c>
      <c r="H34" s="18">
        <v>20.2</v>
      </c>
      <c r="I34" s="11" t="str">
        <f t="shared" si="0"/>
        <v xml:space="preserve">  </v>
      </c>
      <c r="J34" s="15"/>
      <c r="K34" s="15"/>
      <c r="L34" s="6"/>
    </row>
    <row r="35" spans="1:248" ht="12.75" customHeight="1" x14ac:dyDescent="0.2">
      <c r="A35" s="7"/>
      <c r="B35" s="7"/>
      <c r="C35" s="94">
        <v>3004375</v>
      </c>
      <c r="D35" s="41" t="s">
        <v>36</v>
      </c>
      <c r="E35" s="23"/>
      <c r="F35" s="41" t="s">
        <v>39</v>
      </c>
      <c r="G35" s="32">
        <v>1.9649122807017541</v>
      </c>
      <c r="H35" s="18">
        <v>26.2</v>
      </c>
      <c r="I35" s="11" t="str">
        <f t="shared" si="0"/>
        <v xml:space="preserve">  </v>
      </c>
      <c r="J35" s="15"/>
      <c r="K35" s="15"/>
      <c r="L35" s="6"/>
    </row>
    <row r="36" spans="1:248" ht="12.75" customHeight="1" x14ac:dyDescent="0.2">
      <c r="A36" s="7"/>
      <c r="B36" s="7"/>
      <c r="C36" s="94">
        <v>3004374</v>
      </c>
      <c r="D36" s="41" t="s">
        <v>37</v>
      </c>
      <c r="E36" s="23"/>
      <c r="F36" s="41" t="s">
        <v>39</v>
      </c>
      <c r="G36" s="32">
        <v>2.6432748538011692</v>
      </c>
      <c r="H36" s="18">
        <v>48.5</v>
      </c>
      <c r="I36" s="11" t="str">
        <f t="shared" si="0"/>
        <v xml:space="preserve">  </v>
      </c>
      <c r="J36" s="15"/>
      <c r="K36" s="15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"/>
      <c r="DG36" s="6"/>
      <c r="DH36" s="6"/>
      <c r="DI36" s="6"/>
      <c r="DJ36" s="6"/>
      <c r="DK36" s="6"/>
      <c r="DL36" s="6"/>
      <c r="DM36" s="6"/>
      <c r="DN36" s="6"/>
      <c r="DO36" s="6"/>
      <c r="DP36" s="6"/>
      <c r="DQ36" s="6"/>
      <c r="DR36" s="6"/>
      <c r="DS36" s="6"/>
      <c r="DT36" s="6"/>
      <c r="DU36" s="6"/>
      <c r="DV36" s="6"/>
      <c r="DW36" s="6"/>
      <c r="DX36" s="6"/>
      <c r="DY36" s="6"/>
      <c r="DZ36" s="6"/>
      <c r="EA36" s="6"/>
      <c r="EB36" s="6"/>
      <c r="EC36" s="6"/>
      <c r="ED36" s="6"/>
      <c r="EE36" s="6"/>
      <c r="EF36" s="6"/>
      <c r="EG36" s="6"/>
      <c r="EH36" s="6"/>
      <c r="EI36" s="6"/>
      <c r="EJ36" s="6"/>
      <c r="EK36" s="6"/>
      <c r="EL36" s="6"/>
      <c r="EM36" s="6"/>
      <c r="EN36" s="6"/>
      <c r="EO36" s="6"/>
      <c r="EP36" s="6"/>
      <c r="EQ36" s="6"/>
      <c r="ER36" s="6"/>
      <c r="ES36" s="6"/>
      <c r="ET36" s="6"/>
      <c r="EU36" s="6"/>
      <c r="EV36" s="6"/>
      <c r="EW36" s="6"/>
      <c r="EX36" s="6"/>
      <c r="EY36" s="6"/>
      <c r="EZ36" s="6"/>
      <c r="FA36" s="6"/>
      <c r="FB36" s="6"/>
      <c r="FC36" s="6"/>
      <c r="FD36" s="6"/>
      <c r="FE36" s="6"/>
      <c r="FF36" s="6"/>
      <c r="FG36" s="6"/>
      <c r="FH36" s="6"/>
      <c r="FI36" s="6"/>
      <c r="FJ36" s="6"/>
      <c r="FK36" s="6"/>
      <c r="FL36" s="6"/>
      <c r="FM36" s="6"/>
      <c r="FN36" s="6"/>
      <c r="FO36" s="6"/>
      <c r="FP36" s="6"/>
      <c r="FQ36" s="6"/>
      <c r="FR36" s="6"/>
      <c r="FS36" s="6"/>
      <c r="FT36" s="6"/>
      <c r="FU36" s="6"/>
      <c r="FV36" s="6"/>
      <c r="FW36" s="6"/>
      <c r="FX36" s="6"/>
      <c r="FY36" s="6"/>
      <c r="FZ36" s="6"/>
      <c r="GA36" s="6"/>
      <c r="GB36" s="6"/>
      <c r="GC36" s="6"/>
      <c r="GD36" s="6"/>
      <c r="GE36" s="6"/>
      <c r="GF36" s="6"/>
      <c r="GG36" s="6"/>
      <c r="GH36" s="6"/>
      <c r="GI36" s="6"/>
      <c r="GJ36" s="6"/>
      <c r="GK36" s="6"/>
      <c r="GL36" s="6"/>
      <c r="GM36" s="6"/>
      <c r="GN36" s="6"/>
      <c r="GO36" s="6"/>
      <c r="GP36" s="6"/>
      <c r="GQ36" s="6"/>
      <c r="GR36" s="6"/>
      <c r="GS36" s="6"/>
      <c r="GT36" s="6"/>
      <c r="GU36" s="6"/>
      <c r="GV36" s="6"/>
      <c r="GW36" s="6"/>
      <c r="GX36" s="6"/>
      <c r="GY36" s="6"/>
      <c r="GZ36" s="6"/>
      <c r="HA36" s="6"/>
      <c r="HB36" s="6"/>
      <c r="HC36" s="6"/>
      <c r="HD36" s="6"/>
      <c r="HE36" s="6"/>
      <c r="HF36" s="6"/>
      <c r="HG36" s="6"/>
      <c r="HH36" s="6"/>
      <c r="HI36" s="6"/>
      <c r="HJ36" s="6"/>
      <c r="HK36" s="6"/>
      <c r="HL36" s="6"/>
      <c r="HM36" s="6"/>
      <c r="HN36" s="6"/>
      <c r="HO36" s="6"/>
      <c r="HP36" s="6"/>
      <c r="HQ36" s="6"/>
      <c r="HR36" s="6"/>
      <c r="HS36" s="6"/>
      <c r="HT36" s="6"/>
      <c r="HU36" s="6"/>
      <c r="HV36" s="6"/>
      <c r="HW36" s="6"/>
      <c r="HX36" s="6"/>
      <c r="HY36" s="6"/>
      <c r="HZ36" s="6"/>
      <c r="IA36" s="6"/>
      <c r="IB36" s="6"/>
      <c r="IC36" s="6"/>
      <c r="ID36" s="6"/>
      <c r="IE36" s="6"/>
      <c r="IF36" s="6"/>
      <c r="IG36" s="6"/>
      <c r="IH36" s="6"/>
      <c r="II36" s="6"/>
      <c r="IJ36" s="6"/>
      <c r="IK36" s="6"/>
      <c r="IL36" s="6"/>
      <c r="IM36" s="6"/>
      <c r="IN36" s="6"/>
    </row>
    <row r="37" spans="1:248" ht="12.75" customHeight="1" x14ac:dyDescent="0.2">
      <c r="A37" s="7"/>
      <c r="B37" s="7"/>
      <c r="C37" s="94">
        <v>3061203</v>
      </c>
      <c r="D37" s="41" t="s">
        <v>38</v>
      </c>
      <c r="E37" s="33"/>
      <c r="F37" s="41" t="s">
        <v>39</v>
      </c>
      <c r="G37" s="32">
        <v>2.6432748538011692</v>
      </c>
      <c r="H37" s="18">
        <v>82.8</v>
      </c>
      <c r="I37" s="11" t="str">
        <f t="shared" si="0"/>
        <v xml:space="preserve">  </v>
      </c>
      <c r="J37" s="15"/>
      <c r="K37" s="15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  <c r="CW37" s="6"/>
      <c r="CX37" s="6"/>
      <c r="CY37" s="6"/>
      <c r="CZ37" s="6"/>
      <c r="DA37" s="6"/>
      <c r="DB37" s="6"/>
      <c r="DC37" s="6"/>
      <c r="DD37" s="6"/>
      <c r="DE37" s="6"/>
      <c r="DF37" s="6"/>
      <c r="DG37" s="6"/>
      <c r="DH37" s="6"/>
      <c r="DI37" s="6"/>
      <c r="DJ37" s="6"/>
      <c r="DK37" s="6"/>
      <c r="DL37" s="6"/>
      <c r="DM37" s="6"/>
      <c r="DN37" s="6"/>
      <c r="DO37" s="6"/>
      <c r="DP37" s="6"/>
      <c r="DQ37" s="6"/>
      <c r="DR37" s="6"/>
      <c r="DS37" s="6"/>
      <c r="DT37" s="6"/>
      <c r="DU37" s="6"/>
      <c r="DV37" s="6"/>
      <c r="DW37" s="6"/>
      <c r="DX37" s="6"/>
      <c r="DY37" s="6"/>
      <c r="DZ37" s="6"/>
      <c r="EA37" s="6"/>
      <c r="EB37" s="6"/>
      <c r="EC37" s="6"/>
      <c r="ED37" s="6"/>
      <c r="EE37" s="6"/>
      <c r="EF37" s="6"/>
      <c r="EG37" s="6"/>
      <c r="EH37" s="6"/>
      <c r="EI37" s="6"/>
      <c r="EJ37" s="6"/>
      <c r="EK37" s="6"/>
      <c r="EL37" s="6"/>
      <c r="EM37" s="6"/>
      <c r="EN37" s="6"/>
      <c r="EO37" s="6"/>
      <c r="EP37" s="6"/>
      <c r="EQ37" s="6"/>
      <c r="ER37" s="6"/>
      <c r="ES37" s="6"/>
      <c r="ET37" s="6"/>
      <c r="EU37" s="6"/>
      <c r="EV37" s="6"/>
      <c r="EW37" s="6"/>
      <c r="EX37" s="6"/>
      <c r="EY37" s="6"/>
      <c r="EZ37" s="6"/>
      <c r="FA37" s="6"/>
      <c r="FB37" s="6"/>
      <c r="FC37" s="6"/>
      <c r="FD37" s="6"/>
      <c r="FE37" s="6"/>
      <c r="FF37" s="6"/>
      <c r="FG37" s="6"/>
      <c r="FH37" s="6"/>
      <c r="FI37" s="6"/>
      <c r="FJ37" s="6"/>
      <c r="FK37" s="6"/>
      <c r="FL37" s="6"/>
      <c r="FM37" s="6"/>
      <c r="FN37" s="6"/>
      <c r="FO37" s="6"/>
      <c r="FP37" s="6"/>
      <c r="FQ37" s="6"/>
      <c r="FR37" s="6"/>
      <c r="FS37" s="6"/>
      <c r="FT37" s="6"/>
      <c r="FU37" s="6"/>
      <c r="FV37" s="6"/>
      <c r="FW37" s="6"/>
      <c r="FX37" s="6"/>
      <c r="FY37" s="6"/>
      <c r="FZ37" s="6"/>
      <c r="GA37" s="6"/>
      <c r="GB37" s="6"/>
      <c r="GC37" s="6"/>
      <c r="GD37" s="6"/>
      <c r="GE37" s="6"/>
      <c r="GF37" s="6"/>
      <c r="GG37" s="6"/>
      <c r="GH37" s="6"/>
      <c r="GI37" s="6"/>
      <c r="GJ37" s="6"/>
      <c r="GK37" s="6"/>
      <c r="GL37" s="6"/>
      <c r="GM37" s="6"/>
      <c r="GN37" s="6"/>
      <c r="GO37" s="6"/>
      <c r="GP37" s="6"/>
      <c r="GQ37" s="6"/>
      <c r="GR37" s="6"/>
      <c r="GS37" s="6"/>
      <c r="GT37" s="6"/>
      <c r="GU37" s="6"/>
      <c r="GV37" s="6"/>
      <c r="GW37" s="6"/>
      <c r="GX37" s="6"/>
      <c r="GY37" s="6"/>
      <c r="GZ37" s="6"/>
      <c r="HA37" s="6"/>
      <c r="HB37" s="6"/>
      <c r="HC37" s="6"/>
      <c r="HD37" s="6"/>
      <c r="HE37" s="6"/>
      <c r="HF37" s="6"/>
      <c r="HG37" s="6"/>
      <c r="HH37" s="6"/>
      <c r="HI37" s="6"/>
      <c r="HJ37" s="6"/>
      <c r="HK37" s="6"/>
      <c r="HL37" s="6"/>
      <c r="HM37" s="6"/>
      <c r="HN37" s="6"/>
      <c r="HO37" s="6"/>
      <c r="HP37" s="6"/>
      <c r="HQ37" s="6"/>
      <c r="HR37" s="6"/>
      <c r="HS37" s="6"/>
      <c r="HT37" s="6"/>
      <c r="HU37" s="6"/>
      <c r="HV37" s="6"/>
      <c r="HW37" s="6"/>
      <c r="HX37" s="6"/>
      <c r="HY37" s="6"/>
      <c r="HZ37" s="6"/>
      <c r="IA37" s="6"/>
      <c r="IB37" s="6"/>
      <c r="IC37" s="6"/>
      <c r="ID37" s="6"/>
      <c r="IE37" s="6"/>
      <c r="IF37" s="6"/>
      <c r="IG37" s="6"/>
      <c r="IH37" s="6"/>
      <c r="II37" s="6"/>
      <c r="IJ37" s="6"/>
      <c r="IK37" s="6"/>
      <c r="IL37" s="6"/>
      <c r="IM37" s="6"/>
      <c r="IN37" s="6"/>
    </row>
    <row r="38" spans="1:248" ht="12.75" customHeight="1" x14ac:dyDescent="0.2">
      <c r="A38" s="7"/>
      <c r="B38" s="7"/>
      <c r="C38" s="94"/>
      <c r="D38" s="41"/>
      <c r="E38" s="33"/>
      <c r="F38" s="41"/>
      <c r="G38" s="54"/>
      <c r="H38" s="18"/>
      <c r="I38" s="11"/>
      <c r="J38" s="15"/>
      <c r="K38" s="15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/>
      <c r="CV38" s="6"/>
      <c r="CW38" s="6"/>
      <c r="CX38" s="6"/>
      <c r="CY38" s="6"/>
      <c r="CZ38" s="6"/>
      <c r="DA38" s="6"/>
      <c r="DB38" s="6"/>
      <c r="DC38" s="6"/>
      <c r="DD38" s="6"/>
      <c r="DE38" s="6"/>
      <c r="DF38" s="6"/>
      <c r="DG38" s="6"/>
      <c r="DH38" s="6"/>
      <c r="DI38" s="6"/>
      <c r="DJ38" s="6"/>
      <c r="DK38" s="6"/>
      <c r="DL38" s="6"/>
      <c r="DM38" s="6"/>
      <c r="DN38" s="6"/>
      <c r="DO38" s="6"/>
      <c r="DP38" s="6"/>
      <c r="DQ38" s="6"/>
      <c r="DR38" s="6"/>
      <c r="DS38" s="6"/>
      <c r="DT38" s="6"/>
      <c r="DU38" s="6"/>
      <c r="DV38" s="6"/>
      <c r="DW38" s="6"/>
      <c r="DX38" s="6"/>
      <c r="DY38" s="6"/>
      <c r="DZ38" s="6"/>
      <c r="EA38" s="6"/>
      <c r="EB38" s="6"/>
      <c r="EC38" s="6"/>
      <c r="ED38" s="6"/>
      <c r="EE38" s="6"/>
      <c r="EF38" s="6"/>
      <c r="EG38" s="6"/>
      <c r="EH38" s="6"/>
      <c r="EI38" s="6"/>
      <c r="EJ38" s="6"/>
      <c r="EK38" s="6"/>
      <c r="EL38" s="6"/>
      <c r="EM38" s="6"/>
      <c r="EN38" s="6"/>
      <c r="EO38" s="6"/>
      <c r="EP38" s="6"/>
      <c r="EQ38" s="6"/>
      <c r="ER38" s="6"/>
      <c r="ES38" s="6"/>
      <c r="ET38" s="6"/>
      <c r="EU38" s="6"/>
      <c r="EV38" s="6"/>
      <c r="EW38" s="6"/>
      <c r="EX38" s="6"/>
      <c r="EY38" s="6"/>
      <c r="EZ38" s="6"/>
      <c r="FA38" s="6"/>
      <c r="FB38" s="6"/>
      <c r="FC38" s="6"/>
      <c r="FD38" s="6"/>
      <c r="FE38" s="6"/>
      <c r="FF38" s="6"/>
      <c r="FG38" s="6"/>
      <c r="FH38" s="6"/>
      <c r="FI38" s="6"/>
      <c r="FJ38" s="6"/>
      <c r="FK38" s="6"/>
      <c r="FL38" s="6"/>
      <c r="FM38" s="6"/>
      <c r="FN38" s="6"/>
      <c r="FO38" s="6"/>
      <c r="FP38" s="6"/>
      <c r="FQ38" s="6"/>
      <c r="FR38" s="6"/>
      <c r="FS38" s="6"/>
      <c r="FT38" s="6"/>
      <c r="FU38" s="6"/>
      <c r="FV38" s="6"/>
      <c r="FW38" s="6"/>
      <c r="FX38" s="6"/>
      <c r="FY38" s="6"/>
      <c r="FZ38" s="6"/>
      <c r="GA38" s="6"/>
      <c r="GB38" s="6"/>
      <c r="GC38" s="6"/>
      <c r="GD38" s="6"/>
      <c r="GE38" s="6"/>
      <c r="GF38" s="6"/>
      <c r="GG38" s="6"/>
      <c r="GH38" s="6"/>
      <c r="GI38" s="6"/>
      <c r="GJ38" s="6"/>
      <c r="GK38" s="6"/>
      <c r="GL38" s="6"/>
      <c r="GM38" s="6"/>
      <c r="GN38" s="6"/>
      <c r="GO38" s="6"/>
      <c r="GP38" s="6"/>
      <c r="GQ38" s="6"/>
      <c r="GR38" s="6"/>
      <c r="GS38" s="6"/>
      <c r="GT38" s="6"/>
      <c r="GU38" s="6"/>
      <c r="GV38" s="6"/>
      <c r="GW38" s="6"/>
      <c r="GX38" s="6"/>
      <c r="GY38" s="6"/>
      <c r="GZ38" s="6"/>
      <c r="HA38" s="6"/>
      <c r="HB38" s="6"/>
      <c r="HC38" s="6"/>
      <c r="HD38" s="6"/>
      <c r="HE38" s="6"/>
      <c r="HF38" s="6"/>
      <c r="HG38" s="6"/>
      <c r="HH38" s="6"/>
      <c r="HI38" s="6"/>
      <c r="HJ38" s="6"/>
      <c r="HK38" s="6"/>
      <c r="HL38" s="6"/>
      <c r="HM38" s="6"/>
      <c r="HN38" s="6"/>
      <c r="HO38" s="6"/>
      <c r="HP38" s="6"/>
      <c r="HQ38" s="6"/>
      <c r="HR38" s="6"/>
      <c r="HS38" s="6"/>
      <c r="HT38" s="6"/>
      <c r="HU38" s="6"/>
      <c r="HV38" s="6"/>
      <c r="HW38" s="6"/>
      <c r="HX38" s="6"/>
      <c r="HY38" s="6"/>
      <c r="HZ38" s="6"/>
      <c r="IA38" s="6"/>
      <c r="IB38" s="6"/>
      <c r="IC38" s="6"/>
      <c r="ID38" s="6"/>
      <c r="IE38" s="6"/>
      <c r="IF38" s="6"/>
      <c r="IG38" s="6"/>
      <c r="IH38" s="6"/>
      <c r="II38" s="6"/>
      <c r="IJ38" s="6"/>
      <c r="IK38" s="6"/>
      <c r="IL38" s="6"/>
      <c r="IM38" s="6"/>
      <c r="IN38" s="6"/>
    </row>
    <row r="39" spans="1:248" ht="12.75" customHeight="1" x14ac:dyDescent="0.2">
      <c r="A39" s="7" t="s">
        <v>40</v>
      </c>
      <c r="B39" s="7"/>
      <c r="C39" s="92"/>
      <c r="D39" s="23"/>
      <c r="E39" s="23"/>
      <c r="F39" s="33"/>
      <c r="G39" s="105"/>
      <c r="H39" s="18"/>
      <c r="I39" s="11"/>
      <c r="J39" s="15"/>
      <c r="K39" s="15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  <c r="CV39" s="6"/>
      <c r="CW39" s="6"/>
      <c r="CX39" s="6"/>
      <c r="CY39" s="6"/>
      <c r="CZ39" s="6"/>
      <c r="DA39" s="6"/>
      <c r="DB39" s="6"/>
      <c r="DC39" s="6"/>
      <c r="DD39" s="6"/>
      <c r="DE39" s="6"/>
      <c r="DF39" s="6"/>
      <c r="DG39" s="6"/>
      <c r="DH39" s="6"/>
      <c r="DI39" s="6"/>
      <c r="DJ39" s="6"/>
      <c r="DK39" s="6"/>
      <c r="DL39" s="6"/>
      <c r="DM39" s="6"/>
      <c r="DN39" s="6"/>
      <c r="DO39" s="6"/>
      <c r="DP39" s="6"/>
      <c r="DQ39" s="6"/>
      <c r="DR39" s="6"/>
      <c r="DS39" s="6"/>
      <c r="DT39" s="6"/>
      <c r="DU39" s="6"/>
      <c r="DV39" s="6"/>
      <c r="DW39" s="6"/>
      <c r="DX39" s="6"/>
      <c r="DY39" s="6"/>
      <c r="DZ39" s="6"/>
      <c r="EA39" s="6"/>
      <c r="EB39" s="6"/>
      <c r="EC39" s="6"/>
      <c r="ED39" s="6"/>
      <c r="EE39" s="6"/>
      <c r="EF39" s="6"/>
      <c r="EG39" s="6"/>
      <c r="EH39" s="6"/>
      <c r="EI39" s="6"/>
      <c r="EJ39" s="6"/>
      <c r="EK39" s="6"/>
      <c r="EL39" s="6"/>
      <c r="EM39" s="6"/>
      <c r="EN39" s="6"/>
      <c r="EO39" s="6"/>
      <c r="EP39" s="6"/>
      <c r="EQ39" s="6"/>
      <c r="ER39" s="6"/>
      <c r="ES39" s="6"/>
      <c r="ET39" s="6"/>
      <c r="EU39" s="6"/>
      <c r="EV39" s="6"/>
      <c r="EW39" s="6"/>
      <c r="EX39" s="6"/>
      <c r="EY39" s="6"/>
      <c r="EZ39" s="6"/>
      <c r="FA39" s="6"/>
      <c r="FB39" s="6"/>
      <c r="FC39" s="6"/>
      <c r="FD39" s="6"/>
      <c r="FE39" s="6"/>
      <c r="FF39" s="6"/>
      <c r="FG39" s="6"/>
      <c r="FH39" s="6"/>
      <c r="FI39" s="6"/>
      <c r="FJ39" s="6"/>
      <c r="FK39" s="6"/>
      <c r="FL39" s="6"/>
      <c r="FM39" s="6"/>
      <c r="FN39" s="6"/>
      <c r="FO39" s="6"/>
      <c r="FP39" s="6"/>
      <c r="FQ39" s="6"/>
      <c r="FR39" s="6"/>
      <c r="FS39" s="6"/>
      <c r="FT39" s="6"/>
      <c r="FU39" s="6"/>
      <c r="FV39" s="6"/>
      <c r="FW39" s="6"/>
      <c r="FX39" s="6"/>
      <c r="FY39" s="6"/>
      <c r="FZ39" s="6"/>
      <c r="GA39" s="6"/>
      <c r="GB39" s="6"/>
      <c r="GC39" s="6"/>
      <c r="GD39" s="6"/>
      <c r="GE39" s="6"/>
      <c r="GF39" s="6"/>
      <c r="GG39" s="6"/>
      <c r="GH39" s="6"/>
      <c r="GI39" s="6"/>
      <c r="GJ39" s="6"/>
      <c r="GK39" s="6"/>
      <c r="GL39" s="6"/>
      <c r="GM39" s="6"/>
      <c r="GN39" s="6"/>
      <c r="GO39" s="6"/>
      <c r="GP39" s="6"/>
      <c r="GQ39" s="6"/>
      <c r="GR39" s="6"/>
      <c r="GS39" s="6"/>
      <c r="GT39" s="6"/>
      <c r="GU39" s="6"/>
      <c r="GV39" s="6"/>
      <c r="GW39" s="6"/>
      <c r="GX39" s="6"/>
      <c r="GY39" s="6"/>
      <c r="GZ39" s="6"/>
      <c r="HA39" s="6"/>
      <c r="HB39" s="6"/>
      <c r="HC39" s="6"/>
      <c r="HD39" s="6"/>
      <c r="HE39" s="6"/>
      <c r="HF39" s="6"/>
      <c r="HG39" s="6"/>
      <c r="HH39" s="6"/>
      <c r="HI39" s="6"/>
      <c r="HJ39" s="6"/>
      <c r="HK39" s="6"/>
      <c r="HL39" s="6"/>
      <c r="HM39" s="6"/>
      <c r="HN39" s="6"/>
      <c r="HO39" s="6"/>
      <c r="HP39" s="6"/>
      <c r="HQ39" s="6"/>
      <c r="HR39" s="6"/>
      <c r="HS39" s="6"/>
      <c r="HT39" s="6"/>
      <c r="HU39" s="6"/>
      <c r="HV39" s="6"/>
      <c r="HW39" s="6"/>
      <c r="HX39" s="6"/>
      <c r="HY39" s="6"/>
      <c r="HZ39" s="6"/>
      <c r="IA39" s="6"/>
      <c r="IB39" s="6"/>
      <c r="IC39" s="6"/>
      <c r="ID39" s="6"/>
      <c r="IE39" s="6"/>
      <c r="IF39" s="6"/>
      <c r="IG39" s="6"/>
      <c r="IH39" s="6"/>
      <c r="II39" s="6"/>
      <c r="IJ39" s="6"/>
      <c r="IK39" s="6"/>
      <c r="IL39" s="6"/>
      <c r="IM39" s="6"/>
      <c r="IN39" s="6"/>
    </row>
    <row r="40" spans="1:248" ht="12.75" customHeight="1" x14ac:dyDescent="0.2">
      <c r="A40" s="7"/>
      <c r="B40" s="7"/>
      <c r="C40" s="92"/>
      <c r="D40" s="23"/>
      <c r="E40" s="23"/>
      <c r="F40" s="24" t="s">
        <v>16</v>
      </c>
      <c r="G40" s="105"/>
      <c r="H40" s="18"/>
      <c r="I40" s="11"/>
      <c r="J40" s="15"/>
      <c r="K40" s="15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  <c r="CV40" s="6"/>
      <c r="CW40" s="6"/>
      <c r="CX40" s="6"/>
      <c r="CY40" s="6"/>
      <c r="CZ40" s="6"/>
      <c r="DA40" s="6"/>
      <c r="DB40" s="6"/>
      <c r="DC40" s="6"/>
      <c r="DD40" s="6"/>
      <c r="DE40" s="6"/>
      <c r="DF40" s="6"/>
      <c r="DG40" s="6"/>
      <c r="DH40" s="6"/>
      <c r="DI40" s="6"/>
      <c r="DJ40" s="6"/>
      <c r="DK40" s="6"/>
      <c r="DL40" s="6"/>
      <c r="DM40" s="6"/>
      <c r="DN40" s="6"/>
      <c r="DO40" s="6"/>
      <c r="DP40" s="6"/>
      <c r="DQ40" s="6"/>
      <c r="DR40" s="6"/>
      <c r="DS40" s="6"/>
      <c r="DT40" s="6"/>
      <c r="DU40" s="6"/>
      <c r="DV40" s="6"/>
      <c r="DW40" s="6"/>
      <c r="DX40" s="6"/>
      <c r="DY40" s="6"/>
      <c r="DZ40" s="6"/>
      <c r="EA40" s="6"/>
      <c r="EB40" s="6"/>
      <c r="EC40" s="6"/>
      <c r="ED40" s="6"/>
      <c r="EE40" s="6"/>
      <c r="EF40" s="6"/>
      <c r="EG40" s="6"/>
      <c r="EH40" s="6"/>
      <c r="EI40" s="6"/>
      <c r="EJ40" s="6"/>
      <c r="EK40" s="6"/>
      <c r="EL40" s="6"/>
      <c r="EM40" s="6"/>
      <c r="EN40" s="6"/>
      <c r="EO40" s="6"/>
      <c r="EP40" s="6"/>
      <c r="EQ40" s="6"/>
      <c r="ER40" s="6"/>
      <c r="ES40" s="6"/>
      <c r="ET40" s="6"/>
      <c r="EU40" s="6"/>
      <c r="EV40" s="6"/>
      <c r="EW40" s="6"/>
      <c r="EX40" s="6"/>
      <c r="EY40" s="6"/>
      <c r="EZ40" s="6"/>
      <c r="FA40" s="6"/>
      <c r="FB40" s="6"/>
      <c r="FC40" s="6"/>
      <c r="FD40" s="6"/>
      <c r="FE40" s="6"/>
      <c r="FF40" s="6"/>
      <c r="FG40" s="6"/>
      <c r="FH40" s="6"/>
      <c r="FI40" s="6"/>
      <c r="FJ40" s="6"/>
      <c r="FK40" s="6"/>
      <c r="FL40" s="6"/>
      <c r="FM40" s="6"/>
      <c r="FN40" s="6"/>
      <c r="FO40" s="6"/>
      <c r="FP40" s="6"/>
      <c r="FQ40" s="6"/>
      <c r="FR40" s="6"/>
      <c r="FS40" s="6"/>
      <c r="FT40" s="6"/>
      <c r="FU40" s="6"/>
      <c r="FV40" s="6"/>
      <c r="FW40" s="6"/>
      <c r="FX40" s="6"/>
      <c r="FY40" s="6"/>
      <c r="FZ40" s="6"/>
      <c r="GA40" s="6"/>
      <c r="GB40" s="6"/>
      <c r="GC40" s="6"/>
      <c r="GD40" s="6"/>
      <c r="GE40" s="6"/>
      <c r="GF40" s="6"/>
      <c r="GG40" s="6"/>
      <c r="GH40" s="6"/>
      <c r="GI40" s="6"/>
      <c r="GJ40" s="6"/>
      <c r="GK40" s="6"/>
      <c r="GL40" s="6"/>
      <c r="GM40" s="6"/>
      <c r="GN40" s="6"/>
      <c r="GO40" s="6"/>
      <c r="GP40" s="6"/>
      <c r="GQ40" s="6"/>
      <c r="GR40" s="6"/>
      <c r="GS40" s="6"/>
      <c r="GT40" s="6"/>
      <c r="GU40" s="6"/>
      <c r="GV40" s="6"/>
      <c r="GW40" s="6"/>
      <c r="GX40" s="6"/>
      <c r="GY40" s="6"/>
      <c r="GZ40" s="6"/>
      <c r="HA40" s="6"/>
      <c r="HB40" s="6"/>
      <c r="HC40" s="6"/>
      <c r="HD40" s="6"/>
      <c r="HE40" s="6"/>
      <c r="HF40" s="6"/>
      <c r="HG40" s="6"/>
      <c r="HH40" s="6"/>
      <c r="HI40" s="6"/>
      <c r="HJ40" s="6"/>
      <c r="HK40" s="6"/>
      <c r="HL40" s="6"/>
      <c r="HM40" s="6"/>
      <c r="HN40" s="6"/>
      <c r="HO40" s="6"/>
      <c r="HP40" s="6"/>
      <c r="HQ40" s="6"/>
      <c r="HR40" s="6"/>
      <c r="HS40" s="6"/>
      <c r="HT40" s="6"/>
      <c r="HU40" s="6"/>
      <c r="HV40" s="6"/>
      <c r="HW40" s="6"/>
      <c r="HX40" s="6"/>
      <c r="HY40" s="6"/>
      <c r="HZ40" s="6"/>
      <c r="IA40" s="6"/>
      <c r="IB40" s="6"/>
      <c r="IC40" s="6"/>
      <c r="ID40" s="6"/>
      <c r="IE40" s="6"/>
      <c r="IF40" s="6"/>
      <c r="IG40" s="6"/>
      <c r="IH40" s="6"/>
      <c r="II40" s="6"/>
      <c r="IJ40" s="6"/>
      <c r="IK40" s="6"/>
      <c r="IL40" s="6"/>
      <c r="IM40" s="6"/>
      <c r="IN40" s="6"/>
    </row>
    <row r="41" spans="1:248" ht="12.75" customHeight="1" x14ac:dyDescent="0.2">
      <c r="A41" s="7"/>
      <c r="B41" s="7"/>
      <c r="C41" s="94">
        <v>3004378</v>
      </c>
      <c r="D41" s="41" t="s">
        <v>41</v>
      </c>
      <c r="E41" s="23"/>
      <c r="F41" s="29" t="s">
        <v>12</v>
      </c>
      <c r="G41" s="66">
        <v>3.6725146198830405</v>
      </c>
      <c r="H41" s="46"/>
      <c r="I41" s="11" t="str">
        <f t="shared" si="0"/>
        <v xml:space="preserve">  </v>
      </c>
      <c r="J41" s="15"/>
      <c r="K41" s="15"/>
      <c r="L41" s="6"/>
    </row>
    <row r="42" spans="1:248" ht="12.75" customHeight="1" x14ac:dyDescent="0.2">
      <c r="A42" s="7"/>
      <c r="B42" s="7"/>
      <c r="C42" s="94">
        <v>3004379</v>
      </c>
      <c r="D42" s="41" t="s">
        <v>42</v>
      </c>
      <c r="E42" s="23"/>
      <c r="F42" s="29" t="s">
        <v>12</v>
      </c>
      <c r="G42" s="66">
        <v>4.0701754385964906</v>
      </c>
      <c r="H42" s="18">
        <v>24.9</v>
      </c>
      <c r="I42" s="11" t="str">
        <f t="shared" si="0"/>
        <v xml:space="preserve">  </v>
      </c>
      <c r="J42" s="15"/>
      <c r="K42" s="15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  <c r="CH42" s="6"/>
      <c r="CI42" s="6"/>
      <c r="CJ42" s="6"/>
      <c r="CK42" s="6"/>
      <c r="CL42" s="6"/>
      <c r="CM42" s="6"/>
      <c r="CN42" s="6"/>
      <c r="CO42" s="6"/>
      <c r="CP42" s="6"/>
      <c r="CQ42" s="6"/>
      <c r="CR42" s="6"/>
      <c r="CS42" s="6"/>
      <c r="CT42" s="6"/>
      <c r="CU42" s="6"/>
      <c r="CV42" s="6"/>
      <c r="CW42" s="6"/>
      <c r="CX42" s="6"/>
      <c r="CY42" s="6"/>
      <c r="CZ42" s="6"/>
      <c r="DA42" s="6"/>
      <c r="DB42" s="6"/>
      <c r="DC42" s="6"/>
      <c r="DD42" s="6"/>
      <c r="DE42" s="6"/>
      <c r="DF42" s="6"/>
      <c r="DG42" s="6"/>
      <c r="DH42" s="6"/>
      <c r="DI42" s="6"/>
      <c r="DJ42" s="6"/>
      <c r="DK42" s="6"/>
      <c r="DL42" s="6"/>
      <c r="DM42" s="6"/>
      <c r="DN42" s="6"/>
      <c r="DO42" s="6"/>
      <c r="DP42" s="6"/>
      <c r="DQ42" s="6"/>
      <c r="DR42" s="6"/>
      <c r="DS42" s="6"/>
      <c r="DT42" s="6"/>
      <c r="DU42" s="6"/>
      <c r="DV42" s="6"/>
      <c r="DW42" s="6"/>
      <c r="DX42" s="6"/>
      <c r="DY42" s="6"/>
      <c r="DZ42" s="6"/>
      <c r="EA42" s="6"/>
      <c r="EB42" s="6"/>
      <c r="EC42" s="6"/>
      <c r="ED42" s="6"/>
      <c r="EE42" s="6"/>
      <c r="EF42" s="6"/>
      <c r="EG42" s="6"/>
      <c r="EH42" s="6"/>
      <c r="EI42" s="6"/>
      <c r="EJ42" s="6"/>
      <c r="EK42" s="6"/>
      <c r="EL42" s="6"/>
      <c r="EM42" s="6"/>
      <c r="EN42" s="6"/>
      <c r="EO42" s="6"/>
      <c r="EP42" s="6"/>
      <c r="EQ42" s="6"/>
      <c r="ER42" s="6"/>
      <c r="ES42" s="6"/>
      <c r="ET42" s="6"/>
      <c r="EU42" s="6"/>
      <c r="EV42" s="6"/>
      <c r="EW42" s="6"/>
      <c r="EX42" s="6"/>
      <c r="EY42" s="6"/>
      <c r="EZ42" s="6"/>
      <c r="FA42" s="6"/>
      <c r="FB42" s="6"/>
      <c r="FC42" s="6"/>
      <c r="FD42" s="6"/>
      <c r="FE42" s="6"/>
      <c r="FF42" s="6"/>
      <c r="FG42" s="6"/>
      <c r="FH42" s="6"/>
      <c r="FI42" s="6"/>
      <c r="FJ42" s="6"/>
      <c r="FK42" s="6"/>
      <c r="FL42" s="6"/>
      <c r="FM42" s="6"/>
      <c r="FN42" s="6"/>
      <c r="FO42" s="6"/>
      <c r="FP42" s="6"/>
      <c r="FQ42" s="6"/>
      <c r="FR42" s="6"/>
      <c r="FS42" s="6"/>
      <c r="FT42" s="6"/>
      <c r="FU42" s="6"/>
      <c r="FV42" s="6"/>
      <c r="FW42" s="6"/>
      <c r="FX42" s="6"/>
      <c r="FY42" s="6"/>
      <c r="FZ42" s="6"/>
      <c r="GA42" s="6"/>
      <c r="GB42" s="6"/>
      <c r="GC42" s="6"/>
      <c r="GD42" s="6"/>
      <c r="GE42" s="6"/>
      <c r="GF42" s="6"/>
      <c r="GG42" s="6"/>
      <c r="GH42" s="6"/>
      <c r="GI42" s="6"/>
      <c r="GJ42" s="6"/>
      <c r="GK42" s="6"/>
      <c r="GL42" s="6"/>
      <c r="GM42" s="6"/>
      <c r="GN42" s="6"/>
      <c r="GO42" s="6"/>
      <c r="GP42" s="6"/>
      <c r="GQ42" s="6"/>
      <c r="GR42" s="6"/>
      <c r="GS42" s="6"/>
      <c r="GT42" s="6"/>
      <c r="GU42" s="6"/>
      <c r="GV42" s="6"/>
      <c r="GW42" s="6"/>
      <c r="GX42" s="6"/>
      <c r="GY42" s="6"/>
      <c r="GZ42" s="6"/>
      <c r="HA42" s="6"/>
      <c r="HB42" s="6"/>
      <c r="HC42" s="6"/>
      <c r="HD42" s="6"/>
      <c r="HE42" s="6"/>
      <c r="HF42" s="6"/>
      <c r="HG42" s="6"/>
      <c r="HH42" s="6"/>
      <c r="HI42" s="6"/>
      <c r="HJ42" s="6"/>
      <c r="HK42" s="6"/>
      <c r="HL42" s="6"/>
      <c r="HM42" s="6"/>
      <c r="HN42" s="6"/>
      <c r="HO42" s="6"/>
      <c r="HP42" s="6"/>
      <c r="HQ42" s="6"/>
      <c r="HR42" s="6"/>
      <c r="HS42" s="6"/>
      <c r="HT42" s="6"/>
      <c r="HU42" s="6"/>
      <c r="HV42" s="6"/>
      <c r="HW42" s="6"/>
      <c r="HX42" s="6"/>
      <c r="HY42" s="6"/>
      <c r="HZ42" s="6"/>
      <c r="IA42" s="6"/>
      <c r="IB42" s="6"/>
      <c r="IC42" s="6"/>
      <c r="ID42" s="6"/>
      <c r="IE42" s="6"/>
      <c r="IF42" s="6"/>
      <c r="IG42" s="6"/>
      <c r="IH42" s="6"/>
      <c r="II42" s="6"/>
      <c r="IJ42" s="6"/>
      <c r="IK42" s="6"/>
      <c r="IL42" s="6"/>
      <c r="IM42" s="6"/>
      <c r="IN42" s="6"/>
    </row>
    <row r="43" spans="1:248" ht="12.75" customHeight="1" x14ac:dyDescent="0.2">
      <c r="A43" s="7"/>
      <c r="B43" s="7"/>
      <c r="C43" s="92"/>
      <c r="D43" s="29"/>
      <c r="E43" s="23"/>
      <c r="F43" s="29"/>
      <c r="G43" s="32"/>
      <c r="H43" s="18">
        <v>32.9</v>
      </c>
      <c r="I43" s="11"/>
      <c r="J43" s="15"/>
      <c r="K43" s="15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  <c r="CE43" s="6"/>
      <c r="CF43" s="6"/>
      <c r="CG43" s="6"/>
      <c r="CH43" s="6"/>
      <c r="CI43" s="6"/>
      <c r="CJ43" s="6"/>
      <c r="CK43" s="6"/>
      <c r="CL43" s="6"/>
      <c r="CM43" s="6"/>
      <c r="CN43" s="6"/>
      <c r="CO43" s="6"/>
      <c r="CP43" s="6"/>
      <c r="CQ43" s="6"/>
      <c r="CR43" s="6"/>
      <c r="CS43" s="6"/>
      <c r="CT43" s="6"/>
      <c r="CU43" s="6"/>
      <c r="CV43" s="6"/>
      <c r="CW43" s="6"/>
      <c r="CX43" s="6"/>
      <c r="CY43" s="6"/>
      <c r="CZ43" s="6"/>
      <c r="DA43" s="6"/>
      <c r="DB43" s="6"/>
      <c r="DC43" s="6"/>
      <c r="DD43" s="6"/>
      <c r="DE43" s="6"/>
      <c r="DF43" s="6"/>
      <c r="DG43" s="6"/>
      <c r="DH43" s="6"/>
      <c r="DI43" s="6"/>
      <c r="DJ43" s="6"/>
      <c r="DK43" s="6"/>
      <c r="DL43" s="6"/>
      <c r="DM43" s="6"/>
      <c r="DN43" s="6"/>
      <c r="DO43" s="6"/>
      <c r="DP43" s="6"/>
      <c r="DQ43" s="6"/>
      <c r="DR43" s="6"/>
      <c r="DS43" s="6"/>
      <c r="DT43" s="6"/>
      <c r="DU43" s="6"/>
      <c r="DV43" s="6"/>
      <c r="DW43" s="6"/>
      <c r="DX43" s="6"/>
      <c r="DY43" s="6"/>
      <c r="DZ43" s="6"/>
      <c r="EA43" s="6"/>
      <c r="EB43" s="6"/>
      <c r="EC43" s="6"/>
      <c r="ED43" s="6"/>
      <c r="EE43" s="6"/>
      <c r="EF43" s="6"/>
      <c r="EG43" s="6"/>
      <c r="EH43" s="6"/>
      <c r="EI43" s="6"/>
      <c r="EJ43" s="6"/>
      <c r="EK43" s="6"/>
      <c r="EL43" s="6"/>
      <c r="EM43" s="6"/>
      <c r="EN43" s="6"/>
      <c r="EO43" s="6"/>
      <c r="EP43" s="6"/>
      <c r="EQ43" s="6"/>
      <c r="ER43" s="6"/>
      <c r="ES43" s="6"/>
      <c r="ET43" s="6"/>
      <c r="EU43" s="6"/>
      <c r="EV43" s="6"/>
      <c r="EW43" s="6"/>
      <c r="EX43" s="6"/>
      <c r="EY43" s="6"/>
      <c r="EZ43" s="6"/>
      <c r="FA43" s="6"/>
      <c r="FB43" s="6"/>
      <c r="FC43" s="6"/>
      <c r="FD43" s="6"/>
      <c r="FE43" s="6"/>
      <c r="FF43" s="6"/>
      <c r="FG43" s="6"/>
      <c r="FH43" s="6"/>
      <c r="FI43" s="6"/>
      <c r="FJ43" s="6"/>
      <c r="FK43" s="6"/>
      <c r="FL43" s="6"/>
      <c r="FM43" s="6"/>
      <c r="FN43" s="6"/>
      <c r="FO43" s="6"/>
      <c r="FP43" s="6"/>
      <c r="FQ43" s="6"/>
      <c r="FR43" s="6"/>
      <c r="FS43" s="6"/>
      <c r="FT43" s="6"/>
      <c r="FU43" s="6"/>
      <c r="FV43" s="6"/>
      <c r="FW43" s="6"/>
      <c r="FX43" s="6"/>
      <c r="FY43" s="6"/>
      <c r="FZ43" s="6"/>
      <c r="GA43" s="6"/>
      <c r="GB43" s="6"/>
      <c r="GC43" s="6"/>
      <c r="GD43" s="6"/>
      <c r="GE43" s="6"/>
      <c r="GF43" s="6"/>
      <c r="GG43" s="6"/>
      <c r="GH43" s="6"/>
      <c r="GI43" s="6"/>
      <c r="GJ43" s="6"/>
      <c r="GK43" s="6"/>
      <c r="GL43" s="6"/>
      <c r="GM43" s="6"/>
      <c r="GN43" s="6"/>
      <c r="GO43" s="6"/>
      <c r="GP43" s="6"/>
      <c r="GQ43" s="6"/>
      <c r="GR43" s="6"/>
      <c r="GS43" s="6"/>
      <c r="GT43" s="6"/>
      <c r="GU43" s="6"/>
      <c r="GV43" s="6"/>
      <c r="GW43" s="6"/>
      <c r="GX43" s="6"/>
      <c r="GY43" s="6"/>
      <c r="GZ43" s="6"/>
      <c r="HA43" s="6"/>
      <c r="HB43" s="6"/>
      <c r="HC43" s="6"/>
      <c r="HD43" s="6"/>
      <c r="HE43" s="6"/>
      <c r="HF43" s="6"/>
      <c r="HG43" s="6"/>
      <c r="HH43" s="6"/>
      <c r="HI43" s="6"/>
      <c r="HJ43" s="6"/>
      <c r="HK43" s="6"/>
      <c r="HL43" s="6"/>
      <c r="HM43" s="6"/>
      <c r="HN43" s="6"/>
      <c r="HO43" s="6"/>
      <c r="HP43" s="6"/>
      <c r="HQ43" s="6"/>
      <c r="HR43" s="6"/>
      <c r="HS43" s="6"/>
      <c r="HT43" s="6"/>
      <c r="HU43" s="6"/>
      <c r="HV43" s="6"/>
      <c r="HW43" s="6"/>
      <c r="HX43" s="6"/>
      <c r="HY43" s="6"/>
      <c r="HZ43" s="6"/>
      <c r="IA43" s="6"/>
      <c r="IB43" s="6"/>
      <c r="IC43" s="6"/>
      <c r="ID43" s="6"/>
      <c r="IE43" s="6"/>
      <c r="IF43" s="6"/>
      <c r="IG43" s="6"/>
      <c r="IH43" s="6"/>
      <c r="II43" s="6"/>
      <c r="IJ43" s="6"/>
      <c r="IK43" s="6"/>
      <c r="IL43" s="6"/>
      <c r="IM43" s="6"/>
      <c r="IN43" s="6"/>
    </row>
    <row r="44" spans="1:248" ht="12.75" customHeight="1" x14ac:dyDescent="0.2">
      <c r="A44" s="7"/>
      <c r="B44" s="7"/>
      <c r="C44" s="92"/>
      <c r="D44" s="29"/>
      <c r="E44" s="23"/>
      <c r="F44" s="29"/>
      <c r="G44" s="32"/>
      <c r="H44" s="18">
        <v>62.6</v>
      </c>
      <c r="I44" s="11"/>
      <c r="J44" s="15"/>
      <c r="K44" s="15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  <c r="CB44" s="6"/>
      <c r="CC44" s="6"/>
      <c r="CD44" s="6"/>
      <c r="CE44" s="6"/>
      <c r="CF44" s="6"/>
      <c r="CG44" s="6"/>
      <c r="CH44" s="6"/>
      <c r="CI44" s="6"/>
      <c r="CJ44" s="6"/>
      <c r="CK44" s="6"/>
      <c r="CL44" s="6"/>
      <c r="CM44" s="6"/>
      <c r="CN44" s="6"/>
      <c r="CO44" s="6"/>
      <c r="CP44" s="6"/>
      <c r="CQ44" s="6"/>
      <c r="CR44" s="6"/>
      <c r="CS44" s="6"/>
      <c r="CT44" s="6"/>
      <c r="CU44" s="6"/>
      <c r="CV44" s="6"/>
      <c r="CW44" s="6"/>
      <c r="CX44" s="6"/>
      <c r="CY44" s="6"/>
      <c r="CZ44" s="6"/>
      <c r="DA44" s="6"/>
      <c r="DB44" s="6"/>
      <c r="DC44" s="6"/>
      <c r="DD44" s="6"/>
      <c r="DE44" s="6"/>
      <c r="DF44" s="6"/>
      <c r="DG44" s="6"/>
      <c r="DH44" s="6"/>
      <c r="DI44" s="6"/>
      <c r="DJ44" s="6"/>
      <c r="DK44" s="6"/>
      <c r="DL44" s="6"/>
      <c r="DM44" s="6"/>
      <c r="DN44" s="6"/>
      <c r="DO44" s="6"/>
      <c r="DP44" s="6"/>
      <c r="DQ44" s="6"/>
      <c r="DR44" s="6"/>
      <c r="DS44" s="6"/>
      <c r="DT44" s="6"/>
      <c r="DU44" s="6"/>
      <c r="DV44" s="6"/>
      <c r="DW44" s="6"/>
      <c r="DX44" s="6"/>
      <c r="DY44" s="6"/>
      <c r="DZ44" s="6"/>
      <c r="EA44" s="6"/>
      <c r="EB44" s="6"/>
      <c r="EC44" s="6"/>
      <c r="ED44" s="6"/>
      <c r="EE44" s="6"/>
      <c r="EF44" s="6"/>
      <c r="EG44" s="6"/>
      <c r="EH44" s="6"/>
      <c r="EI44" s="6"/>
      <c r="EJ44" s="6"/>
      <c r="EK44" s="6"/>
      <c r="EL44" s="6"/>
      <c r="EM44" s="6"/>
      <c r="EN44" s="6"/>
      <c r="EO44" s="6"/>
      <c r="EP44" s="6"/>
      <c r="EQ44" s="6"/>
      <c r="ER44" s="6"/>
      <c r="ES44" s="6"/>
      <c r="ET44" s="6"/>
      <c r="EU44" s="6"/>
      <c r="EV44" s="6"/>
      <c r="EW44" s="6"/>
      <c r="EX44" s="6"/>
      <c r="EY44" s="6"/>
      <c r="EZ44" s="6"/>
      <c r="FA44" s="6"/>
      <c r="FB44" s="6"/>
      <c r="FC44" s="6"/>
      <c r="FD44" s="6"/>
      <c r="FE44" s="6"/>
      <c r="FF44" s="6"/>
      <c r="FG44" s="6"/>
      <c r="FH44" s="6"/>
      <c r="FI44" s="6"/>
      <c r="FJ44" s="6"/>
      <c r="FK44" s="6"/>
      <c r="FL44" s="6"/>
      <c r="FM44" s="6"/>
      <c r="FN44" s="6"/>
      <c r="FO44" s="6"/>
      <c r="FP44" s="6"/>
      <c r="FQ44" s="6"/>
      <c r="FR44" s="6"/>
      <c r="FS44" s="6"/>
      <c r="FT44" s="6"/>
      <c r="FU44" s="6"/>
      <c r="FV44" s="6"/>
      <c r="FW44" s="6"/>
      <c r="FX44" s="6"/>
      <c r="FY44" s="6"/>
      <c r="FZ44" s="6"/>
      <c r="GA44" s="6"/>
      <c r="GB44" s="6"/>
      <c r="GC44" s="6"/>
      <c r="GD44" s="6"/>
      <c r="GE44" s="6"/>
      <c r="GF44" s="6"/>
      <c r="GG44" s="6"/>
      <c r="GH44" s="6"/>
      <c r="GI44" s="6"/>
      <c r="GJ44" s="6"/>
      <c r="GK44" s="6"/>
      <c r="GL44" s="6"/>
      <c r="GM44" s="6"/>
      <c r="GN44" s="6"/>
      <c r="GO44" s="6"/>
      <c r="GP44" s="6"/>
      <c r="GQ44" s="6"/>
      <c r="GR44" s="6"/>
      <c r="GS44" s="6"/>
      <c r="GT44" s="6"/>
      <c r="GU44" s="6"/>
      <c r="GV44" s="6"/>
      <c r="GW44" s="6"/>
      <c r="GX44" s="6"/>
      <c r="GY44" s="6"/>
      <c r="GZ44" s="6"/>
      <c r="HA44" s="6"/>
      <c r="HB44" s="6"/>
      <c r="HC44" s="6"/>
      <c r="HD44" s="6"/>
      <c r="HE44" s="6"/>
      <c r="HF44" s="6"/>
      <c r="HG44" s="6"/>
      <c r="HH44" s="6"/>
      <c r="HI44" s="6"/>
      <c r="HJ44" s="6"/>
      <c r="HK44" s="6"/>
      <c r="HL44" s="6"/>
      <c r="HM44" s="6"/>
      <c r="HN44" s="6"/>
      <c r="HO44" s="6"/>
      <c r="HP44" s="6"/>
      <c r="HQ44" s="6"/>
      <c r="HR44" s="6"/>
      <c r="HS44" s="6"/>
      <c r="HT44" s="6"/>
      <c r="HU44" s="6"/>
      <c r="HV44" s="6"/>
      <c r="HW44" s="6"/>
      <c r="HX44" s="6"/>
      <c r="HY44" s="6"/>
      <c r="HZ44" s="6"/>
      <c r="IA44" s="6"/>
      <c r="IB44" s="6"/>
      <c r="IC44" s="6"/>
      <c r="ID44" s="6"/>
      <c r="IE44" s="6"/>
      <c r="IF44" s="6"/>
      <c r="IG44" s="6"/>
      <c r="IH44" s="6"/>
      <c r="II44" s="6"/>
      <c r="IJ44" s="6"/>
      <c r="IK44" s="6"/>
      <c r="IL44" s="6"/>
      <c r="IM44" s="6"/>
      <c r="IN44" s="6"/>
    </row>
    <row r="45" spans="1:248" ht="12.75" customHeight="1" x14ac:dyDescent="0.2">
      <c r="A45" s="7"/>
      <c r="B45" s="7"/>
      <c r="C45" s="92"/>
      <c r="D45" s="29"/>
      <c r="E45" s="23"/>
      <c r="F45" s="29"/>
      <c r="G45" s="32"/>
      <c r="H45" s="18"/>
      <c r="I45" s="11"/>
      <c r="J45" s="15"/>
      <c r="K45" s="15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  <c r="CC45" s="6"/>
      <c r="CD45" s="6"/>
      <c r="CE45" s="6"/>
      <c r="CF45" s="6"/>
      <c r="CG45" s="6"/>
      <c r="CH45" s="6"/>
      <c r="CI45" s="6"/>
      <c r="CJ45" s="6"/>
      <c r="CK45" s="6"/>
      <c r="CL45" s="6"/>
      <c r="CM45" s="6"/>
      <c r="CN45" s="6"/>
      <c r="CO45" s="6"/>
      <c r="CP45" s="6"/>
      <c r="CQ45" s="6"/>
      <c r="CR45" s="6"/>
      <c r="CS45" s="6"/>
      <c r="CT45" s="6"/>
      <c r="CU45" s="6"/>
      <c r="CV45" s="6"/>
      <c r="CW45" s="6"/>
      <c r="CX45" s="6"/>
      <c r="CY45" s="6"/>
      <c r="CZ45" s="6"/>
      <c r="DA45" s="6"/>
      <c r="DB45" s="6"/>
      <c r="DC45" s="6"/>
      <c r="DD45" s="6"/>
      <c r="DE45" s="6"/>
      <c r="DF45" s="6"/>
      <c r="DG45" s="6"/>
      <c r="DH45" s="6"/>
      <c r="DI45" s="6"/>
      <c r="DJ45" s="6"/>
      <c r="DK45" s="6"/>
      <c r="DL45" s="6"/>
      <c r="DM45" s="6"/>
      <c r="DN45" s="6"/>
      <c r="DO45" s="6"/>
      <c r="DP45" s="6"/>
      <c r="DQ45" s="6"/>
      <c r="DR45" s="6"/>
      <c r="DS45" s="6"/>
      <c r="DT45" s="6"/>
      <c r="DU45" s="6"/>
      <c r="DV45" s="6"/>
      <c r="DW45" s="6"/>
      <c r="DX45" s="6"/>
      <c r="DY45" s="6"/>
      <c r="DZ45" s="6"/>
      <c r="EA45" s="6"/>
      <c r="EB45" s="6"/>
      <c r="EC45" s="6"/>
      <c r="ED45" s="6"/>
      <c r="EE45" s="6"/>
      <c r="EF45" s="6"/>
      <c r="EG45" s="6"/>
      <c r="EH45" s="6"/>
      <c r="EI45" s="6"/>
      <c r="EJ45" s="6"/>
      <c r="EK45" s="6"/>
      <c r="EL45" s="6"/>
      <c r="EM45" s="6"/>
      <c r="EN45" s="6"/>
      <c r="EO45" s="6"/>
      <c r="EP45" s="6"/>
      <c r="EQ45" s="6"/>
      <c r="ER45" s="6"/>
      <c r="ES45" s="6"/>
      <c r="ET45" s="6"/>
      <c r="EU45" s="6"/>
      <c r="EV45" s="6"/>
      <c r="EW45" s="6"/>
      <c r="EX45" s="6"/>
      <c r="EY45" s="6"/>
      <c r="EZ45" s="6"/>
      <c r="FA45" s="6"/>
      <c r="FB45" s="6"/>
      <c r="FC45" s="6"/>
      <c r="FD45" s="6"/>
      <c r="FE45" s="6"/>
      <c r="FF45" s="6"/>
      <c r="FG45" s="6"/>
      <c r="FH45" s="6"/>
      <c r="FI45" s="6"/>
      <c r="FJ45" s="6"/>
      <c r="FK45" s="6"/>
      <c r="FL45" s="6"/>
      <c r="FM45" s="6"/>
      <c r="FN45" s="6"/>
      <c r="FO45" s="6"/>
      <c r="FP45" s="6"/>
      <c r="FQ45" s="6"/>
      <c r="FR45" s="6"/>
      <c r="FS45" s="6"/>
      <c r="FT45" s="6"/>
      <c r="FU45" s="6"/>
      <c r="FV45" s="6"/>
      <c r="FW45" s="6"/>
      <c r="FX45" s="6"/>
      <c r="FY45" s="6"/>
      <c r="FZ45" s="6"/>
      <c r="GA45" s="6"/>
      <c r="GB45" s="6"/>
      <c r="GC45" s="6"/>
      <c r="GD45" s="6"/>
      <c r="GE45" s="6"/>
      <c r="GF45" s="6"/>
      <c r="GG45" s="6"/>
      <c r="GH45" s="6"/>
      <c r="GI45" s="6"/>
      <c r="GJ45" s="6"/>
      <c r="GK45" s="6"/>
      <c r="GL45" s="6"/>
      <c r="GM45" s="6"/>
      <c r="GN45" s="6"/>
      <c r="GO45" s="6"/>
      <c r="GP45" s="6"/>
      <c r="GQ45" s="6"/>
      <c r="GR45" s="6"/>
      <c r="GS45" s="6"/>
      <c r="GT45" s="6"/>
      <c r="GU45" s="6"/>
      <c r="GV45" s="6"/>
      <c r="GW45" s="6"/>
      <c r="GX45" s="6"/>
      <c r="GY45" s="6"/>
      <c r="GZ45" s="6"/>
      <c r="HA45" s="6"/>
      <c r="HB45" s="6"/>
      <c r="HC45" s="6"/>
      <c r="HD45" s="6"/>
      <c r="HE45" s="6"/>
      <c r="HF45" s="6"/>
      <c r="HG45" s="6"/>
      <c r="HH45" s="6"/>
      <c r="HI45" s="6"/>
      <c r="HJ45" s="6"/>
      <c r="HK45" s="6"/>
      <c r="HL45" s="6"/>
      <c r="HM45" s="6"/>
      <c r="HN45" s="6"/>
      <c r="HO45" s="6"/>
      <c r="HP45" s="6"/>
      <c r="HQ45" s="6"/>
      <c r="HR45" s="6"/>
      <c r="HS45" s="6"/>
      <c r="HT45" s="6"/>
      <c r="HU45" s="6"/>
      <c r="HV45" s="6"/>
      <c r="HW45" s="6"/>
      <c r="HX45" s="6"/>
      <c r="HY45" s="6"/>
      <c r="HZ45" s="6"/>
      <c r="IA45" s="6"/>
      <c r="IB45" s="6"/>
      <c r="IC45" s="6"/>
      <c r="ID45" s="6"/>
      <c r="IE45" s="6"/>
      <c r="IF45" s="6"/>
      <c r="IG45" s="6"/>
      <c r="IH45" s="6"/>
      <c r="II45" s="6"/>
      <c r="IJ45" s="6"/>
      <c r="IK45" s="6"/>
      <c r="IL45" s="6"/>
      <c r="IM45" s="6"/>
      <c r="IN45" s="6"/>
    </row>
    <row r="46" spans="1:248" ht="12.75" customHeight="1" x14ac:dyDescent="0.2">
      <c r="A46" s="34" t="s">
        <v>43</v>
      </c>
      <c r="B46" s="7"/>
      <c r="C46" s="96"/>
      <c r="D46" s="6"/>
      <c r="E46" s="20"/>
      <c r="F46" s="33"/>
      <c r="G46" s="83"/>
      <c r="H46" s="18"/>
      <c r="I46" s="11"/>
      <c r="J46" s="15"/>
      <c r="K46" s="15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/>
      <c r="CE46" s="6"/>
      <c r="CF46" s="6"/>
      <c r="CG46" s="6"/>
      <c r="CH46" s="6"/>
      <c r="CI46" s="6"/>
      <c r="CJ46" s="6"/>
      <c r="CK46" s="6"/>
      <c r="CL46" s="6"/>
      <c r="CM46" s="6"/>
      <c r="CN46" s="6"/>
      <c r="CO46" s="6"/>
      <c r="CP46" s="6"/>
      <c r="CQ46" s="6"/>
      <c r="CR46" s="6"/>
      <c r="CS46" s="6"/>
      <c r="CT46" s="6"/>
      <c r="CU46" s="6"/>
      <c r="CV46" s="6"/>
      <c r="CW46" s="6"/>
      <c r="CX46" s="6"/>
      <c r="CY46" s="6"/>
      <c r="CZ46" s="6"/>
      <c r="DA46" s="6"/>
      <c r="DB46" s="6"/>
      <c r="DC46" s="6"/>
      <c r="DD46" s="6"/>
      <c r="DE46" s="6"/>
      <c r="DF46" s="6"/>
      <c r="DG46" s="6"/>
      <c r="DH46" s="6"/>
      <c r="DI46" s="6"/>
      <c r="DJ46" s="6"/>
      <c r="DK46" s="6"/>
      <c r="DL46" s="6"/>
      <c r="DM46" s="6"/>
      <c r="DN46" s="6"/>
      <c r="DO46" s="6"/>
      <c r="DP46" s="6"/>
      <c r="DQ46" s="6"/>
      <c r="DR46" s="6"/>
      <c r="DS46" s="6"/>
      <c r="DT46" s="6"/>
      <c r="DU46" s="6"/>
      <c r="DV46" s="6"/>
      <c r="DW46" s="6"/>
      <c r="DX46" s="6"/>
      <c r="DY46" s="6"/>
      <c r="DZ46" s="6"/>
      <c r="EA46" s="6"/>
      <c r="EB46" s="6"/>
      <c r="EC46" s="6"/>
      <c r="ED46" s="6"/>
      <c r="EE46" s="6"/>
      <c r="EF46" s="6"/>
      <c r="EG46" s="6"/>
      <c r="EH46" s="6"/>
      <c r="EI46" s="6"/>
      <c r="EJ46" s="6"/>
      <c r="EK46" s="6"/>
      <c r="EL46" s="6"/>
      <c r="EM46" s="6"/>
      <c r="EN46" s="6"/>
      <c r="EO46" s="6"/>
      <c r="EP46" s="6"/>
      <c r="EQ46" s="6"/>
      <c r="ER46" s="6"/>
      <c r="ES46" s="6"/>
      <c r="ET46" s="6"/>
      <c r="EU46" s="6"/>
      <c r="EV46" s="6"/>
      <c r="EW46" s="6"/>
      <c r="EX46" s="6"/>
      <c r="EY46" s="6"/>
      <c r="EZ46" s="6"/>
      <c r="FA46" s="6"/>
      <c r="FB46" s="6"/>
      <c r="FC46" s="6"/>
      <c r="FD46" s="6"/>
      <c r="FE46" s="6"/>
      <c r="FF46" s="6"/>
      <c r="FG46" s="6"/>
      <c r="FH46" s="6"/>
      <c r="FI46" s="6"/>
      <c r="FJ46" s="6"/>
      <c r="FK46" s="6"/>
      <c r="FL46" s="6"/>
      <c r="FM46" s="6"/>
      <c r="FN46" s="6"/>
      <c r="FO46" s="6"/>
      <c r="FP46" s="6"/>
      <c r="FQ46" s="6"/>
      <c r="FR46" s="6"/>
      <c r="FS46" s="6"/>
      <c r="FT46" s="6"/>
      <c r="FU46" s="6"/>
      <c r="FV46" s="6"/>
      <c r="FW46" s="6"/>
      <c r="FX46" s="6"/>
      <c r="FY46" s="6"/>
      <c r="FZ46" s="6"/>
      <c r="GA46" s="6"/>
      <c r="GB46" s="6"/>
      <c r="GC46" s="6"/>
      <c r="GD46" s="6"/>
      <c r="GE46" s="6"/>
      <c r="GF46" s="6"/>
      <c r="GG46" s="6"/>
      <c r="GH46" s="6"/>
      <c r="GI46" s="6"/>
      <c r="GJ46" s="6"/>
      <c r="GK46" s="6"/>
      <c r="GL46" s="6"/>
      <c r="GM46" s="6"/>
      <c r="GN46" s="6"/>
      <c r="GO46" s="6"/>
      <c r="GP46" s="6"/>
      <c r="GQ46" s="6"/>
      <c r="GR46" s="6"/>
      <c r="GS46" s="6"/>
      <c r="GT46" s="6"/>
      <c r="GU46" s="6"/>
      <c r="GV46" s="6"/>
      <c r="GW46" s="6"/>
      <c r="GX46" s="6"/>
      <c r="GY46" s="6"/>
      <c r="GZ46" s="6"/>
      <c r="HA46" s="6"/>
      <c r="HB46" s="6"/>
      <c r="HC46" s="6"/>
      <c r="HD46" s="6"/>
      <c r="HE46" s="6"/>
      <c r="HF46" s="6"/>
      <c r="HG46" s="6"/>
      <c r="HH46" s="6"/>
      <c r="HI46" s="6"/>
      <c r="HJ46" s="6"/>
      <c r="HK46" s="6"/>
      <c r="HL46" s="6"/>
      <c r="HM46" s="6"/>
      <c r="HN46" s="6"/>
      <c r="HO46" s="6"/>
      <c r="HP46" s="6"/>
      <c r="HQ46" s="6"/>
      <c r="HR46" s="6"/>
      <c r="HS46" s="6"/>
      <c r="HT46" s="6"/>
      <c r="HU46" s="6"/>
      <c r="HV46" s="6"/>
      <c r="HW46" s="6"/>
      <c r="HX46" s="6"/>
      <c r="HY46" s="6"/>
      <c r="HZ46" s="6"/>
      <c r="IA46" s="6"/>
      <c r="IB46" s="6"/>
      <c r="IC46" s="6"/>
      <c r="ID46" s="6"/>
      <c r="IE46" s="6"/>
      <c r="IF46" s="6"/>
      <c r="IG46" s="6"/>
      <c r="IH46" s="6"/>
      <c r="II46" s="6"/>
      <c r="IJ46" s="6"/>
      <c r="IK46" s="6"/>
      <c r="IL46" s="6"/>
      <c r="IM46" s="6"/>
      <c r="IN46" s="6"/>
    </row>
    <row r="47" spans="1:248" ht="12.75" customHeight="1" x14ac:dyDescent="0.2">
      <c r="A47" s="34"/>
      <c r="B47" s="7"/>
      <c r="C47" s="96"/>
      <c r="D47" s="6"/>
      <c r="E47" s="20"/>
      <c r="F47" s="69" t="s">
        <v>14</v>
      </c>
      <c r="G47" s="83"/>
      <c r="H47" s="18"/>
      <c r="I47" s="11"/>
      <c r="J47" s="15"/>
      <c r="K47" s="15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  <c r="CC47" s="6"/>
      <c r="CD47" s="6"/>
      <c r="CE47" s="6"/>
      <c r="CF47" s="6"/>
      <c r="CG47" s="6"/>
      <c r="CH47" s="6"/>
      <c r="CI47" s="6"/>
      <c r="CJ47" s="6"/>
      <c r="CK47" s="6"/>
      <c r="CL47" s="6"/>
      <c r="CM47" s="6"/>
      <c r="CN47" s="6"/>
      <c r="CO47" s="6"/>
      <c r="CP47" s="6"/>
      <c r="CQ47" s="6"/>
      <c r="CR47" s="6"/>
      <c r="CS47" s="6"/>
      <c r="CT47" s="6"/>
      <c r="CU47" s="6"/>
      <c r="CV47" s="6"/>
      <c r="CW47" s="6"/>
      <c r="CX47" s="6"/>
      <c r="CY47" s="6"/>
      <c r="CZ47" s="6"/>
      <c r="DA47" s="6"/>
      <c r="DB47" s="6"/>
      <c r="DC47" s="6"/>
      <c r="DD47" s="6"/>
      <c r="DE47" s="6"/>
      <c r="DF47" s="6"/>
      <c r="DG47" s="6"/>
      <c r="DH47" s="6"/>
      <c r="DI47" s="6"/>
      <c r="DJ47" s="6"/>
      <c r="DK47" s="6"/>
      <c r="DL47" s="6"/>
      <c r="DM47" s="6"/>
      <c r="DN47" s="6"/>
      <c r="DO47" s="6"/>
      <c r="DP47" s="6"/>
      <c r="DQ47" s="6"/>
      <c r="DR47" s="6"/>
      <c r="DS47" s="6"/>
      <c r="DT47" s="6"/>
      <c r="DU47" s="6"/>
      <c r="DV47" s="6"/>
      <c r="DW47" s="6"/>
      <c r="DX47" s="6"/>
      <c r="DY47" s="6"/>
      <c r="DZ47" s="6"/>
      <c r="EA47" s="6"/>
      <c r="EB47" s="6"/>
      <c r="EC47" s="6"/>
      <c r="ED47" s="6"/>
      <c r="EE47" s="6"/>
      <c r="EF47" s="6"/>
      <c r="EG47" s="6"/>
      <c r="EH47" s="6"/>
      <c r="EI47" s="6"/>
      <c r="EJ47" s="6"/>
      <c r="EK47" s="6"/>
      <c r="EL47" s="6"/>
      <c r="EM47" s="6"/>
      <c r="EN47" s="6"/>
      <c r="EO47" s="6"/>
      <c r="EP47" s="6"/>
      <c r="EQ47" s="6"/>
      <c r="ER47" s="6"/>
      <c r="ES47" s="6"/>
      <c r="ET47" s="6"/>
      <c r="EU47" s="6"/>
      <c r="EV47" s="6"/>
      <c r="EW47" s="6"/>
      <c r="EX47" s="6"/>
      <c r="EY47" s="6"/>
      <c r="EZ47" s="6"/>
      <c r="FA47" s="6"/>
      <c r="FB47" s="6"/>
      <c r="FC47" s="6"/>
      <c r="FD47" s="6"/>
      <c r="FE47" s="6"/>
      <c r="FF47" s="6"/>
      <c r="FG47" s="6"/>
      <c r="FH47" s="6"/>
      <c r="FI47" s="6"/>
      <c r="FJ47" s="6"/>
      <c r="FK47" s="6"/>
      <c r="FL47" s="6"/>
      <c r="FM47" s="6"/>
      <c r="FN47" s="6"/>
      <c r="FO47" s="6"/>
      <c r="FP47" s="6"/>
      <c r="FQ47" s="6"/>
      <c r="FR47" s="6"/>
      <c r="FS47" s="6"/>
      <c r="FT47" s="6"/>
      <c r="FU47" s="6"/>
      <c r="FV47" s="6"/>
      <c r="FW47" s="6"/>
      <c r="FX47" s="6"/>
      <c r="FY47" s="6"/>
      <c r="FZ47" s="6"/>
      <c r="GA47" s="6"/>
      <c r="GB47" s="6"/>
      <c r="GC47" s="6"/>
      <c r="GD47" s="6"/>
      <c r="GE47" s="6"/>
      <c r="GF47" s="6"/>
      <c r="GG47" s="6"/>
      <c r="GH47" s="6"/>
      <c r="GI47" s="6"/>
      <c r="GJ47" s="6"/>
      <c r="GK47" s="6"/>
      <c r="GL47" s="6"/>
      <c r="GM47" s="6"/>
      <c r="GN47" s="6"/>
      <c r="GO47" s="6"/>
      <c r="GP47" s="6"/>
      <c r="GQ47" s="6"/>
      <c r="GR47" s="6"/>
      <c r="GS47" s="6"/>
      <c r="GT47" s="6"/>
      <c r="GU47" s="6"/>
      <c r="GV47" s="6"/>
      <c r="GW47" s="6"/>
      <c r="GX47" s="6"/>
      <c r="GY47" s="6"/>
      <c r="GZ47" s="6"/>
      <c r="HA47" s="6"/>
      <c r="HB47" s="6"/>
      <c r="HC47" s="6"/>
      <c r="HD47" s="6"/>
      <c r="HE47" s="6"/>
      <c r="HF47" s="6"/>
      <c r="HG47" s="6"/>
      <c r="HH47" s="6"/>
      <c r="HI47" s="6"/>
      <c r="HJ47" s="6"/>
      <c r="HK47" s="6"/>
      <c r="HL47" s="6"/>
      <c r="HM47" s="6"/>
      <c r="HN47" s="6"/>
      <c r="HO47" s="6"/>
      <c r="HP47" s="6"/>
      <c r="HQ47" s="6"/>
      <c r="HR47" s="6"/>
      <c r="HS47" s="6"/>
      <c r="HT47" s="6"/>
      <c r="HU47" s="6"/>
      <c r="HV47" s="6"/>
      <c r="HW47" s="6"/>
      <c r="HX47" s="6"/>
      <c r="HY47" s="6"/>
      <c r="HZ47" s="6"/>
      <c r="IA47" s="6"/>
      <c r="IB47" s="6"/>
      <c r="IC47" s="6"/>
      <c r="ID47" s="6"/>
      <c r="IE47" s="6"/>
      <c r="IF47" s="6"/>
      <c r="IG47" s="6"/>
      <c r="IH47" s="6"/>
      <c r="II47" s="6"/>
      <c r="IJ47" s="6"/>
      <c r="IK47" s="6"/>
      <c r="IL47" s="6"/>
      <c r="IM47" s="6"/>
      <c r="IN47" s="6"/>
    </row>
    <row r="48" spans="1:248" ht="12.75" customHeight="1" x14ac:dyDescent="0.2">
      <c r="A48" s="7"/>
      <c r="B48" s="7"/>
      <c r="C48" s="94">
        <v>3023348</v>
      </c>
      <c r="D48" s="41" t="s">
        <v>44</v>
      </c>
      <c r="E48" s="20"/>
      <c r="F48" s="41" t="s">
        <v>47</v>
      </c>
      <c r="G48" s="32">
        <v>2.2923976608187133</v>
      </c>
      <c r="H48" s="18"/>
      <c r="I48" s="11" t="str">
        <f t="shared" ref="I48:I55" si="1">IF($I$8&gt;0,G48*(100%-$I$8),CLEAN("  "))</f>
        <v xml:space="preserve">  </v>
      </c>
      <c r="J48" s="15"/>
      <c r="K48" s="15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  <c r="CC48" s="6"/>
      <c r="CD48" s="6"/>
      <c r="CE48" s="6"/>
      <c r="CF48" s="6"/>
      <c r="CG48" s="6"/>
      <c r="CH48" s="6"/>
      <c r="CI48" s="6"/>
      <c r="CJ48" s="6"/>
      <c r="CK48" s="6"/>
      <c r="CL48" s="6"/>
      <c r="CM48" s="6"/>
      <c r="CN48" s="6"/>
      <c r="CO48" s="6"/>
      <c r="CP48" s="6"/>
      <c r="CQ48" s="6"/>
      <c r="CR48" s="6"/>
      <c r="CS48" s="6"/>
      <c r="CT48" s="6"/>
      <c r="CU48" s="6"/>
      <c r="CV48" s="6"/>
      <c r="CW48" s="6"/>
      <c r="CX48" s="6"/>
      <c r="CY48" s="6"/>
      <c r="CZ48" s="6"/>
      <c r="DA48" s="6"/>
      <c r="DB48" s="6"/>
      <c r="DC48" s="6"/>
      <c r="DD48" s="6"/>
      <c r="DE48" s="6"/>
      <c r="DF48" s="6"/>
      <c r="DG48" s="6"/>
      <c r="DH48" s="6"/>
      <c r="DI48" s="6"/>
      <c r="DJ48" s="6"/>
      <c r="DK48" s="6"/>
      <c r="DL48" s="6"/>
      <c r="DM48" s="6"/>
      <c r="DN48" s="6"/>
      <c r="DO48" s="6"/>
      <c r="DP48" s="6"/>
      <c r="DQ48" s="6"/>
      <c r="DR48" s="6"/>
      <c r="DS48" s="6"/>
      <c r="DT48" s="6"/>
      <c r="DU48" s="6"/>
      <c r="DV48" s="6"/>
      <c r="DW48" s="6"/>
      <c r="DX48" s="6"/>
      <c r="DY48" s="6"/>
      <c r="DZ48" s="6"/>
      <c r="EA48" s="6"/>
      <c r="EB48" s="6"/>
      <c r="EC48" s="6"/>
      <c r="ED48" s="6"/>
      <c r="EE48" s="6"/>
      <c r="EF48" s="6"/>
      <c r="EG48" s="6"/>
      <c r="EH48" s="6"/>
      <c r="EI48" s="6"/>
      <c r="EJ48" s="6"/>
      <c r="EK48" s="6"/>
      <c r="EL48" s="6"/>
      <c r="EM48" s="6"/>
      <c r="EN48" s="6"/>
      <c r="EO48" s="6"/>
      <c r="EP48" s="6"/>
      <c r="EQ48" s="6"/>
      <c r="ER48" s="6"/>
      <c r="ES48" s="6"/>
      <c r="ET48" s="6"/>
      <c r="EU48" s="6"/>
      <c r="EV48" s="6"/>
      <c r="EW48" s="6"/>
      <c r="EX48" s="6"/>
      <c r="EY48" s="6"/>
      <c r="EZ48" s="6"/>
      <c r="FA48" s="6"/>
      <c r="FB48" s="6"/>
      <c r="FC48" s="6"/>
      <c r="FD48" s="6"/>
      <c r="FE48" s="6"/>
      <c r="FF48" s="6"/>
      <c r="FG48" s="6"/>
      <c r="FH48" s="6"/>
      <c r="FI48" s="6"/>
      <c r="FJ48" s="6"/>
      <c r="FK48" s="6"/>
      <c r="FL48" s="6"/>
      <c r="FM48" s="6"/>
      <c r="FN48" s="6"/>
      <c r="FO48" s="6"/>
      <c r="FP48" s="6"/>
      <c r="FQ48" s="6"/>
      <c r="FR48" s="6"/>
      <c r="FS48" s="6"/>
      <c r="FT48" s="6"/>
      <c r="FU48" s="6"/>
      <c r="FV48" s="6"/>
      <c r="FW48" s="6"/>
      <c r="FX48" s="6"/>
      <c r="FY48" s="6"/>
      <c r="FZ48" s="6"/>
      <c r="GA48" s="6"/>
      <c r="GB48" s="6"/>
      <c r="GC48" s="6"/>
      <c r="GD48" s="6"/>
      <c r="GE48" s="6"/>
      <c r="GF48" s="6"/>
      <c r="GG48" s="6"/>
      <c r="GH48" s="6"/>
      <c r="GI48" s="6"/>
      <c r="GJ48" s="6"/>
      <c r="GK48" s="6"/>
      <c r="GL48" s="6"/>
      <c r="GM48" s="6"/>
      <c r="GN48" s="6"/>
      <c r="GO48" s="6"/>
      <c r="GP48" s="6"/>
      <c r="GQ48" s="6"/>
      <c r="GR48" s="6"/>
      <c r="GS48" s="6"/>
      <c r="GT48" s="6"/>
      <c r="GU48" s="6"/>
      <c r="GV48" s="6"/>
      <c r="GW48" s="6"/>
      <c r="GX48" s="6"/>
      <c r="GY48" s="6"/>
      <c r="GZ48" s="6"/>
      <c r="HA48" s="6"/>
      <c r="HB48" s="6"/>
      <c r="HC48" s="6"/>
      <c r="HD48" s="6"/>
      <c r="HE48" s="6"/>
      <c r="HF48" s="6"/>
      <c r="HG48" s="6"/>
      <c r="HH48" s="6"/>
      <c r="HI48" s="6"/>
      <c r="HJ48" s="6"/>
      <c r="HK48" s="6"/>
      <c r="HL48" s="6"/>
      <c r="HM48" s="6"/>
      <c r="HN48" s="6"/>
      <c r="HO48" s="6"/>
      <c r="HP48" s="6"/>
      <c r="HQ48" s="6"/>
      <c r="HR48" s="6"/>
      <c r="HS48" s="6"/>
      <c r="HT48" s="6"/>
      <c r="HU48" s="6"/>
      <c r="HV48" s="6"/>
      <c r="HW48" s="6"/>
      <c r="HX48" s="6"/>
      <c r="HY48" s="6"/>
      <c r="HZ48" s="6"/>
      <c r="IA48" s="6"/>
      <c r="IB48" s="6"/>
      <c r="IC48" s="6"/>
      <c r="ID48" s="6"/>
      <c r="IE48" s="6"/>
      <c r="IF48" s="6"/>
      <c r="IG48" s="6"/>
      <c r="IH48" s="6"/>
      <c r="II48" s="6"/>
      <c r="IJ48" s="6"/>
      <c r="IK48" s="6"/>
      <c r="IL48" s="6"/>
      <c r="IM48" s="6"/>
      <c r="IN48" s="6"/>
    </row>
    <row r="49" spans="1:248" ht="12.75" customHeight="1" x14ac:dyDescent="0.2">
      <c r="A49" s="7"/>
      <c r="B49" s="7"/>
      <c r="C49" s="94">
        <v>3023359</v>
      </c>
      <c r="D49" s="41" t="s">
        <v>45</v>
      </c>
      <c r="E49" s="20"/>
      <c r="F49" s="41" t="s">
        <v>48</v>
      </c>
      <c r="G49" s="32">
        <v>2.8070175438596485</v>
      </c>
      <c r="H49" s="18"/>
      <c r="I49" s="11" t="str">
        <f t="shared" si="1"/>
        <v xml:space="preserve">  </v>
      </c>
      <c r="J49" s="15"/>
      <c r="K49" s="15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6"/>
      <c r="BZ49" s="6"/>
      <c r="CA49" s="6"/>
      <c r="CB49" s="6"/>
      <c r="CC49" s="6"/>
      <c r="CD49" s="6"/>
      <c r="CE49" s="6"/>
      <c r="CF49" s="6"/>
      <c r="CG49" s="6"/>
      <c r="CH49" s="6"/>
      <c r="CI49" s="6"/>
      <c r="CJ49" s="6"/>
      <c r="CK49" s="6"/>
      <c r="CL49" s="6"/>
      <c r="CM49" s="6"/>
      <c r="CN49" s="6"/>
      <c r="CO49" s="6"/>
      <c r="CP49" s="6"/>
      <c r="CQ49" s="6"/>
      <c r="CR49" s="6"/>
      <c r="CS49" s="6"/>
      <c r="CT49" s="6"/>
      <c r="CU49" s="6"/>
      <c r="CV49" s="6"/>
      <c r="CW49" s="6"/>
      <c r="CX49" s="6"/>
      <c r="CY49" s="6"/>
      <c r="CZ49" s="6"/>
      <c r="DA49" s="6"/>
      <c r="DB49" s="6"/>
      <c r="DC49" s="6"/>
      <c r="DD49" s="6"/>
      <c r="DE49" s="6"/>
      <c r="DF49" s="6"/>
      <c r="DG49" s="6"/>
      <c r="DH49" s="6"/>
      <c r="DI49" s="6"/>
      <c r="DJ49" s="6"/>
      <c r="DK49" s="6"/>
      <c r="DL49" s="6"/>
      <c r="DM49" s="6"/>
      <c r="DN49" s="6"/>
      <c r="DO49" s="6"/>
      <c r="DP49" s="6"/>
      <c r="DQ49" s="6"/>
      <c r="DR49" s="6"/>
      <c r="DS49" s="6"/>
      <c r="DT49" s="6"/>
      <c r="DU49" s="6"/>
      <c r="DV49" s="6"/>
      <c r="DW49" s="6"/>
      <c r="DX49" s="6"/>
      <c r="DY49" s="6"/>
      <c r="DZ49" s="6"/>
      <c r="EA49" s="6"/>
      <c r="EB49" s="6"/>
      <c r="EC49" s="6"/>
      <c r="ED49" s="6"/>
      <c r="EE49" s="6"/>
      <c r="EF49" s="6"/>
      <c r="EG49" s="6"/>
      <c r="EH49" s="6"/>
      <c r="EI49" s="6"/>
      <c r="EJ49" s="6"/>
      <c r="EK49" s="6"/>
      <c r="EL49" s="6"/>
      <c r="EM49" s="6"/>
      <c r="EN49" s="6"/>
      <c r="EO49" s="6"/>
      <c r="EP49" s="6"/>
      <c r="EQ49" s="6"/>
      <c r="ER49" s="6"/>
      <c r="ES49" s="6"/>
      <c r="ET49" s="6"/>
      <c r="EU49" s="6"/>
      <c r="EV49" s="6"/>
      <c r="EW49" s="6"/>
      <c r="EX49" s="6"/>
      <c r="EY49" s="6"/>
      <c r="EZ49" s="6"/>
      <c r="FA49" s="6"/>
      <c r="FB49" s="6"/>
      <c r="FC49" s="6"/>
      <c r="FD49" s="6"/>
      <c r="FE49" s="6"/>
      <c r="FF49" s="6"/>
      <c r="FG49" s="6"/>
      <c r="FH49" s="6"/>
      <c r="FI49" s="6"/>
      <c r="FJ49" s="6"/>
      <c r="FK49" s="6"/>
      <c r="FL49" s="6"/>
      <c r="FM49" s="6"/>
      <c r="FN49" s="6"/>
      <c r="FO49" s="6"/>
      <c r="FP49" s="6"/>
      <c r="FQ49" s="6"/>
      <c r="FR49" s="6"/>
      <c r="FS49" s="6"/>
      <c r="FT49" s="6"/>
      <c r="FU49" s="6"/>
      <c r="FV49" s="6"/>
      <c r="FW49" s="6"/>
      <c r="FX49" s="6"/>
      <c r="FY49" s="6"/>
      <c r="FZ49" s="6"/>
      <c r="GA49" s="6"/>
      <c r="GB49" s="6"/>
      <c r="GC49" s="6"/>
      <c r="GD49" s="6"/>
      <c r="GE49" s="6"/>
      <c r="GF49" s="6"/>
      <c r="GG49" s="6"/>
      <c r="GH49" s="6"/>
      <c r="GI49" s="6"/>
      <c r="GJ49" s="6"/>
      <c r="GK49" s="6"/>
      <c r="GL49" s="6"/>
      <c r="GM49" s="6"/>
      <c r="GN49" s="6"/>
      <c r="GO49" s="6"/>
      <c r="GP49" s="6"/>
      <c r="GQ49" s="6"/>
      <c r="GR49" s="6"/>
      <c r="GS49" s="6"/>
      <c r="GT49" s="6"/>
      <c r="GU49" s="6"/>
      <c r="GV49" s="6"/>
      <c r="GW49" s="6"/>
      <c r="GX49" s="6"/>
      <c r="GY49" s="6"/>
      <c r="GZ49" s="6"/>
      <c r="HA49" s="6"/>
      <c r="HB49" s="6"/>
      <c r="HC49" s="6"/>
      <c r="HD49" s="6"/>
      <c r="HE49" s="6"/>
      <c r="HF49" s="6"/>
      <c r="HG49" s="6"/>
      <c r="HH49" s="6"/>
      <c r="HI49" s="6"/>
      <c r="HJ49" s="6"/>
      <c r="HK49" s="6"/>
      <c r="HL49" s="6"/>
      <c r="HM49" s="6"/>
      <c r="HN49" s="6"/>
      <c r="HO49" s="6"/>
      <c r="HP49" s="6"/>
      <c r="HQ49" s="6"/>
      <c r="HR49" s="6"/>
      <c r="HS49" s="6"/>
      <c r="HT49" s="6"/>
      <c r="HU49" s="6"/>
      <c r="HV49" s="6"/>
      <c r="HW49" s="6"/>
      <c r="HX49" s="6"/>
      <c r="HY49" s="6"/>
      <c r="HZ49" s="6"/>
      <c r="IA49" s="6"/>
      <c r="IB49" s="6"/>
      <c r="IC49" s="6"/>
      <c r="ID49" s="6"/>
      <c r="IE49" s="6"/>
      <c r="IF49" s="6"/>
      <c r="IG49" s="6"/>
      <c r="IH49" s="6"/>
      <c r="II49" s="6"/>
      <c r="IJ49" s="6"/>
      <c r="IK49" s="6"/>
      <c r="IL49" s="6"/>
      <c r="IM49" s="6"/>
      <c r="IN49" s="6"/>
    </row>
    <row r="50" spans="1:248" ht="12.75" customHeight="1" x14ac:dyDescent="0.2">
      <c r="A50" s="7"/>
      <c r="B50" s="7"/>
      <c r="C50" s="94">
        <v>3023360</v>
      </c>
      <c r="D50" s="41">
        <v>25</v>
      </c>
      <c r="E50" s="20"/>
      <c r="F50" s="41" t="s">
        <v>49</v>
      </c>
      <c r="G50" s="32">
        <v>4.280701754385964</v>
      </c>
      <c r="H50" s="18"/>
      <c r="I50" s="11" t="str">
        <f t="shared" si="1"/>
        <v xml:space="preserve">  </v>
      </c>
      <c r="J50" s="15"/>
      <c r="K50" s="15"/>
      <c r="L50" s="6"/>
    </row>
    <row r="51" spans="1:248" ht="12.75" customHeight="1" x14ac:dyDescent="0.2">
      <c r="A51" s="7"/>
      <c r="B51" s="34"/>
      <c r="C51" s="94">
        <v>3023488</v>
      </c>
      <c r="D51" s="41">
        <v>32</v>
      </c>
      <c r="E51" s="20"/>
      <c r="F51" s="41" t="s">
        <v>50</v>
      </c>
      <c r="G51" s="32">
        <v>6.9941520467836256</v>
      </c>
      <c r="H51" s="18"/>
      <c r="I51" s="11" t="str">
        <f t="shared" si="1"/>
        <v xml:space="preserve">  </v>
      </c>
      <c r="J51" s="15"/>
      <c r="K51" s="15"/>
      <c r="L51" s="6"/>
    </row>
    <row r="52" spans="1:248" ht="12.75" customHeight="1" x14ac:dyDescent="0.2">
      <c r="A52" s="6"/>
      <c r="B52" s="34"/>
      <c r="C52" s="94">
        <v>3024665</v>
      </c>
      <c r="D52" s="41">
        <v>40</v>
      </c>
      <c r="E52" s="20"/>
      <c r="F52" s="41" t="s">
        <v>51</v>
      </c>
      <c r="G52" s="32">
        <v>11.929824561403507</v>
      </c>
      <c r="H52" s="18"/>
      <c r="I52" s="11" t="str">
        <f t="shared" si="1"/>
        <v xml:space="preserve">  </v>
      </c>
      <c r="J52" s="15"/>
      <c r="K52" s="15"/>
      <c r="L52" s="6"/>
    </row>
    <row r="53" spans="1:248" ht="12.75" customHeight="1" x14ac:dyDescent="0.2">
      <c r="A53" s="34"/>
      <c r="B53" s="34"/>
      <c r="C53" s="94">
        <v>3027832</v>
      </c>
      <c r="D53" s="41">
        <v>50</v>
      </c>
      <c r="E53" s="32"/>
      <c r="F53" s="41" t="s">
        <v>52</v>
      </c>
      <c r="G53" s="32">
        <v>17.263157894736839</v>
      </c>
      <c r="H53" s="18"/>
      <c r="I53" s="11" t="str">
        <f t="shared" si="1"/>
        <v xml:space="preserve">  </v>
      </c>
      <c r="J53" s="15"/>
      <c r="K53" s="15"/>
      <c r="L53" s="6"/>
    </row>
    <row r="54" spans="1:248" ht="12.75" customHeight="1" x14ac:dyDescent="0.2">
      <c r="A54" s="34"/>
      <c r="B54" s="31"/>
      <c r="C54" s="94">
        <v>3027847</v>
      </c>
      <c r="D54" s="41" t="s">
        <v>46</v>
      </c>
      <c r="E54" s="20"/>
      <c r="F54" s="41" t="s">
        <v>53</v>
      </c>
      <c r="G54" s="32">
        <v>35.391812865497073</v>
      </c>
      <c r="H54" s="18"/>
      <c r="I54" s="11" t="str">
        <f t="shared" si="1"/>
        <v xml:space="preserve">  </v>
      </c>
      <c r="J54" s="15"/>
      <c r="K54" s="15"/>
      <c r="L54" s="6"/>
    </row>
    <row r="55" spans="1:248" ht="12.75" customHeight="1" x14ac:dyDescent="0.2">
      <c r="A55" s="34"/>
      <c r="B55" s="31"/>
      <c r="C55" s="94">
        <v>3065639</v>
      </c>
      <c r="D55" s="41" t="s">
        <v>107</v>
      </c>
      <c r="E55" s="20"/>
      <c r="F55" s="42" t="s">
        <v>108</v>
      </c>
      <c r="G55" s="32">
        <v>62.549707602339168</v>
      </c>
      <c r="H55" s="18"/>
      <c r="I55" s="11" t="str">
        <f t="shared" si="1"/>
        <v xml:space="preserve">  </v>
      </c>
      <c r="J55" s="15"/>
      <c r="K55" s="15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  <c r="BU55" s="6"/>
      <c r="BV55" s="6"/>
      <c r="BW55" s="6"/>
      <c r="BX55" s="6"/>
      <c r="BY55" s="6"/>
      <c r="BZ55" s="6"/>
      <c r="CA55" s="6"/>
      <c r="CB55" s="6"/>
      <c r="CC55" s="6"/>
      <c r="CD55" s="6"/>
      <c r="CE55" s="6"/>
      <c r="CF55" s="6"/>
      <c r="CG55" s="6"/>
      <c r="CH55" s="6"/>
      <c r="CI55" s="6"/>
      <c r="CJ55" s="6"/>
      <c r="CK55" s="6"/>
      <c r="CL55" s="6"/>
      <c r="CM55" s="6"/>
      <c r="CN55" s="6"/>
      <c r="CO55" s="6"/>
      <c r="CP55" s="6"/>
      <c r="CQ55" s="6"/>
      <c r="CR55" s="6"/>
      <c r="CS55" s="6"/>
      <c r="CT55" s="6"/>
      <c r="CU55" s="6"/>
      <c r="CV55" s="6"/>
      <c r="CW55" s="6"/>
      <c r="CX55" s="6"/>
      <c r="CY55" s="6"/>
      <c r="CZ55" s="6"/>
      <c r="DA55" s="6"/>
      <c r="DB55" s="6"/>
      <c r="DC55" s="6"/>
      <c r="DD55" s="6"/>
      <c r="DE55" s="6"/>
      <c r="DF55" s="6"/>
      <c r="DG55" s="6"/>
      <c r="DH55" s="6"/>
      <c r="DI55" s="6"/>
      <c r="DJ55" s="6"/>
      <c r="DK55" s="6"/>
      <c r="DL55" s="6"/>
      <c r="DM55" s="6"/>
      <c r="DN55" s="6"/>
      <c r="DO55" s="6"/>
      <c r="DP55" s="6"/>
      <c r="DQ55" s="6"/>
      <c r="DR55" s="6"/>
      <c r="DS55" s="6"/>
      <c r="DT55" s="6"/>
      <c r="DU55" s="6"/>
      <c r="DV55" s="6"/>
      <c r="DW55" s="6"/>
      <c r="DX55" s="6"/>
      <c r="DY55" s="6"/>
      <c r="DZ55" s="6"/>
      <c r="EA55" s="6"/>
      <c r="EB55" s="6"/>
      <c r="EC55" s="6"/>
      <c r="ED55" s="6"/>
      <c r="EE55" s="6"/>
      <c r="EF55" s="6"/>
      <c r="EG55" s="6"/>
      <c r="EH55" s="6"/>
      <c r="EI55" s="6"/>
      <c r="EJ55" s="6"/>
      <c r="EK55" s="6"/>
      <c r="EL55" s="6"/>
      <c r="EM55" s="6"/>
      <c r="EN55" s="6"/>
      <c r="EO55" s="6"/>
      <c r="EP55" s="6"/>
      <c r="EQ55" s="6"/>
      <c r="ER55" s="6"/>
      <c r="ES55" s="6"/>
      <c r="ET55" s="6"/>
      <c r="EU55" s="6"/>
      <c r="EV55" s="6"/>
      <c r="EW55" s="6"/>
      <c r="EX55" s="6"/>
      <c r="EY55" s="6"/>
      <c r="EZ55" s="6"/>
      <c r="FA55" s="6"/>
      <c r="FB55" s="6"/>
      <c r="FC55" s="6"/>
      <c r="FD55" s="6"/>
      <c r="FE55" s="6"/>
      <c r="FF55" s="6"/>
      <c r="FG55" s="6"/>
      <c r="FH55" s="6"/>
      <c r="FI55" s="6"/>
      <c r="FJ55" s="6"/>
      <c r="FK55" s="6"/>
      <c r="FL55" s="6"/>
      <c r="FM55" s="6"/>
      <c r="FN55" s="6"/>
      <c r="FO55" s="6"/>
      <c r="FP55" s="6"/>
      <c r="FQ55" s="6"/>
      <c r="FR55" s="6"/>
      <c r="FS55" s="6"/>
      <c r="FT55" s="6"/>
      <c r="FU55" s="6"/>
      <c r="FV55" s="6"/>
      <c r="FW55" s="6"/>
      <c r="FX55" s="6"/>
      <c r="FY55" s="6"/>
      <c r="FZ55" s="6"/>
      <c r="GA55" s="6"/>
      <c r="GB55" s="6"/>
      <c r="GC55" s="6"/>
      <c r="GD55" s="6"/>
      <c r="GE55" s="6"/>
      <c r="GF55" s="6"/>
      <c r="GG55" s="6"/>
      <c r="GH55" s="6"/>
      <c r="GI55" s="6"/>
      <c r="GJ55" s="6"/>
      <c r="GK55" s="6"/>
      <c r="GL55" s="6"/>
      <c r="GM55" s="6"/>
      <c r="GN55" s="6"/>
      <c r="GO55" s="6"/>
      <c r="GP55" s="6"/>
      <c r="GQ55" s="6"/>
      <c r="GR55" s="6"/>
      <c r="GS55" s="6"/>
      <c r="GT55" s="6"/>
      <c r="GU55" s="6"/>
      <c r="GV55" s="6"/>
      <c r="GW55" s="6"/>
      <c r="GX55" s="6"/>
      <c r="GY55" s="6"/>
      <c r="GZ55" s="6"/>
      <c r="HA55" s="6"/>
      <c r="HB55" s="6"/>
      <c r="HC55" s="6"/>
      <c r="HD55" s="6"/>
      <c r="HE55" s="6"/>
      <c r="HF55" s="6"/>
      <c r="HG55" s="6"/>
      <c r="HH55" s="6"/>
      <c r="HI55" s="6"/>
      <c r="HJ55" s="6"/>
      <c r="HK55" s="6"/>
      <c r="HL55" s="6"/>
      <c r="HM55" s="6"/>
      <c r="HN55" s="6"/>
      <c r="HO55" s="6"/>
      <c r="HP55" s="6"/>
      <c r="HQ55" s="6"/>
      <c r="HR55" s="6"/>
      <c r="HS55" s="6"/>
      <c r="HT55" s="6"/>
      <c r="HU55" s="6"/>
      <c r="HV55" s="6"/>
      <c r="HW55" s="6"/>
      <c r="HX55" s="6"/>
      <c r="HY55" s="6"/>
      <c r="HZ55" s="6"/>
      <c r="IA55" s="6"/>
      <c r="IB55" s="6"/>
      <c r="IC55" s="6"/>
      <c r="ID55" s="6"/>
      <c r="IE55" s="6"/>
      <c r="IF55" s="6"/>
      <c r="IG55" s="6"/>
      <c r="IH55" s="6"/>
      <c r="II55" s="6"/>
      <c r="IJ55" s="6"/>
      <c r="IK55" s="6"/>
      <c r="IL55" s="6"/>
      <c r="IM55" s="6"/>
      <c r="IN55" s="6"/>
    </row>
    <row r="56" spans="1:248" ht="12.75" customHeight="1" x14ac:dyDescent="0.2">
      <c r="A56" s="34"/>
      <c r="B56" s="31"/>
      <c r="C56" s="94"/>
      <c r="D56" s="41"/>
      <c r="E56" s="20"/>
      <c r="F56" s="6"/>
      <c r="G56" s="32"/>
      <c r="H56" s="18"/>
      <c r="I56" s="11"/>
      <c r="J56" s="15"/>
      <c r="K56" s="15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/>
      <c r="BX56" s="6"/>
      <c r="BY56" s="6"/>
      <c r="BZ56" s="6"/>
      <c r="CA56" s="6"/>
      <c r="CB56" s="6"/>
      <c r="CC56" s="6"/>
      <c r="CD56" s="6"/>
      <c r="CE56" s="6"/>
      <c r="CF56" s="6"/>
      <c r="CG56" s="6"/>
      <c r="CH56" s="6"/>
      <c r="CI56" s="6"/>
      <c r="CJ56" s="6"/>
      <c r="CK56" s="6"/>
      <c r="CL56" s="6"/>
      <c r="CM56" s="6"/>
      <c r="CN56" s="6"/>
      <c r="CO56" s="6"/>
      <c r="CP56" s="6"/>
      <c r="CQ56" s="6"/>
      <c r="CR56" s="6"/>
      <c r="CS56" s="6"/>
      <c r="CT56" s="6"/>
      <c r="CU56" s="6"/>
      <c r="CV56" s="6"/>
      <c r="CW56" s="6"/>
      <c r="CX56" s="6"/>
      <c r="CY56" s="6"/>
      <c r="CZ56" s="6"/>
      <c r="DA56" s="6"/>
      <c r="DB56" s="6"/>
      <c r="DC56" s="6"/>
      <c r="DD56" s="6"/>
      <c r="DE56" s="6"/>
      <c r="DF56" s="6"/>
      <c r="DG56" s="6"/>
      <c r="DH56" s="6"/>
      <c r="DI56" s="6"/>
      <c r="DJ56" s="6"/>
      <c r="DK56" s="6"/>
      <c r="DL56" s="6"/>
      <c r="DM56" s="6"/>
      <c r="DN56" s="6"/>
      <c r="DO56" s="6"/>
      <c r="DP56" s="6"/>
      <c r="DQ56" s="6"/>
      <c r="DR56" s="6"/>
      <c r="DS56" s="6"/>
      <c r="DT56" s="6"/>
      <c r="DU56" s="6"/>
      <c r="DV56" s="6"/>
      <c r="DW56" s="6"/>
      <c r="DX56" s="6"/>
      <c r="DY56" s="6"/>
      <c r="DZ56" s="6"/>
      <c r="EA56" s="6"/>
      <c r="EB56" s="6"/>
      <c r="EC56" s="6"/>
      <c r="ED56" s="6"/>
      <c r="EE56" s="6"/>
      <c r="EF56" s="6"/>
      <c r="EG56" s="6"/>
      <c r="EH56" s="6"/>
      <c r="EI56" s="6"/>
      <c r="EJ56" s="6"/>
      <c r="EK56" s="6"/>
      <c r="EL56" s="6"/>
      <c r="EM56" s="6"/>
      <c r="EN56" s="6"/>
      <c r="EO56" s="6"/>
      <c r="EP56" s="6"/>
      <c r="EQ56" s="6"/>
      <c r="ER56" s="6"/>
      <c r="ES56" s="6"/>
      <c r="ET56" s="6"/>
      <c r="EU56" s="6"/>
      <c r="EV56" s="6"/>
      <c r="EW56" s="6"/>
      <c r="EX56" s="6"/>
      <c r="EY56" s="6"/>
      <c r="EZ56" s="6"/>
      <c r="FA56" s="6"/>
      <c r="FB56" s="6"/>
      <c r="FC56" s="6"/>
      <c r="FD56" s="6"/>
      <c r="FE56" s="6"/>
      <c r="FF56" s="6"/>
      <c r="FG56" s="6"/>
      <c r="FH56" s="6"/>
      <c r="FI56" s="6"/>
      <c r="FJ56" s="6"/>
      <c r="FK56" s="6"/>
      <c r="FL56" s="6"/>
      <c r="FM56" s="6"/>
      <c r="FN56" s="6"/>
      <c r="FO56" s="6"/>
      <c r="FP56" s="6"/>
      <c r="FQ56" s="6"/>
      <c r="FR56" s="6"/>
      <c r="FS56" s="6"/>
      <c r="FT56" s="6"/>
      <c r="FU56" s="6"/>
      <c r="FV56" s="6"/>
      <c r="FW56" s="6"/>
      <c r="FX56" s="6"/>
      <c r="FY56" s="6"/>
      <c r="FZ56" s="6"/>
      <c r="GA56" s="6"/>
      <c r="GB56" s="6"/>
      <c r="GC56" s="6"/>
      <c r="GD56" s="6"/>
      <c r="GE56" s="6"/>
      <c r="GF56" s="6"/>
      <c r="GG56" s="6"/>
      <c r="GH56" s="6"/>
      <c r="GI56" s="6"/>
      <c r="GJ56" s="6"/>
      <c r="GK56" s="6"/>
      <c r="GL56" s="6"/>
      <c r="GM56" s="6"/>
      <c r="GN56" s="6"/>
      <c r="GO56" s="6"/>
      <c r="GP56" s="6"/>
      <c r="GQ56" s="6"/>
      <c r="GR56" s="6"/>
      <c r="GS56" s="6"/>
      <c r="GT56" s="6"/>
      <c r="GU56" s="6"/>
      <c r="GV56" s="6"/>
      <c r="GW56" s="6"/>
      <c r="GX56" s="6"/>
      <c r="GY56" s="6"/>
      <c r="GZ56" s="6"/>
      <c r="HA56" s="6"/>
      <c r="HB56" s="6"/>
      <c r="HC56" s="6"/>
      <c r="HD56" s="6"/>
      <c r="HE56" s="6"/>
      <c r="HF56" s="6"/>
      <c r="HG56" s="6"/>
      <c r="HH56" s="6"/>
      <c r="HI56" s="6"/>
      <c r="HJ56" s="6"/>
      <c r="HK56" s="6"/>
      <c r="HL56" s="6"/>
      <c r="HM56" s="6"/>
      <c r="HN56" s="6"/>
      <c r="HO56" s="6"/>
      <c r="HP56" s="6"/>
      <c r="HQ56" s="6"/>
      <c r="HR56" s="6"/>
      <c r="HS56" s="6"/>
      <c r="HT56" s="6"/>
      <c r="HU56" s="6"/>
      <c r="HV56" s="6"/>
      <c r="HW56" s="6"/>
      <c r="HX56" s="6"/>
      <c r="HY56" s="6"/>
      <c r="HZ56" s="6"/>
      <c r="IA56" s="6"/>
      <c r="IB56" s="6"/>
      <c r="IC56" s="6"/>
      <c r="ID56" s="6"/>
      <c r="IE56" s="6"/>
      <c r="IF56" s="6"/>
      <c r="IG56" s="6"/>
      <c r="IH56" s="6"/>
      <c r="II56" s="6"/>
      <c r="IJ56" s="6"/>
      <c r="IK56" s="6"/>
      <c r="IL56" s="6"/>
      <c r="IM56" s="6"/>
      <c r="IN56" s="6"/>
    </row>
    <row r="57" spans="1:248" s="8" customFormat="1" ht="12.75" customHeight="1" x14ac:dyDescent="0.2">
      <c r="A57" s="7" t="s">
        <v>160</v>
      </c>
      <c r="B57" s="34"/>
      <c r="C57" s="97"/>
      <c r="D57" s="53"/>
      <c r="E57" s="25"/>
      <c r="F57" s="7"/>
      <c r="G57" s="26"/>
      <c r="H57" s="30"/>
      <c r="I57" s="11"/>
      <c r="J57" s="59"/>
      <c r="K57" s="59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  <c r="BT57" s="7"/>
      <c r="BU57" s="7"/>
      <c r="BV57" s="7"/>
      <c r="BW57" s="7"/>
      <c r="BX57" s="7"/>
      <c r="BY57" s="7"/>
      <c r="BZ57" s="7"/>
      <c r="CA57" s="7"/>
      <c r="CB57" s="7"/>
      <c r="CC57" s="7"/>
      <c r="CD57" s="7"/>
      <c r="CE57" s="7"/>
      <c r="CF57" s="7"/>
      <c r="CG57" s="7"/>
      <c r="CH57" s="7"/>
      <c r="CI57" s="7"/>
      <c r="CJ57" s="7"/>
      <c r="CK57" s="7"/>
      <c r="CL57" s="7"/>
      <c r="CM57" s="7"/>
      <c r="CN57" s="7"/>
      <c r="CO57" s="7"/>
      <c r="CP57" s="7"/>
      <c r="CQ57" s="7"/>
      <c r="CR57" s="7"/>
      <c r="CS57" s="7"/>
      <c r="CT57" s="7"/>
      <c r="CU57" s="7"/>
      <c r="CV57" s="7"/>
      <c r="CW57" s="7"/>
      <c r="CX57" s="7"/>
      <c r="CY57" s="7"/>
      <c r="CZ57" s="7"/>
      <c r="DA57" s="7"/>
      <c r="DB57" s="7"/>
      <c r="DC57" s="7"/>
      <c r="DD57" s="7"/>
      <c r="DE57" s="7"/>
      <c r="DF57" s="7"/>
      <c r="DG57" s="7"/>
      <c r="DH57" s="7"/>
      <c r="DI57" s="7"/>
      <c r="DJ57" s="7"/>
      <c r="DK57" s="7"/>
      <c r="DL57" s="7"/>
      <c r="DM57" s="7"/>
      <c r="DN57" s="7"/>
      <c r="DO57" s="7"/>
      <c r="DP57" s="7"/>
      <c r="DQ57" s="7"/>
      <c r="DR57" s="7"/>
      <c r="DS57" s="7"/>
      <c r="DT57" s="7"/>
      <c r="DU57" s="7"/>
      <c r="DV57" s="7"/>
      <c r="DW57" s="7"/>
      <c r="DX57" s="7"/>
      <c r="DY57" s="7"/>
      <c r="DZ57" s="7"/>
      <c r="EA57" s="7"/>
      <c r="EB57" s="7"/>
      <c r="EC57" s="7"/>
      <c r="ED57" s="7"/>
      <c r="EE57" s="7"/>
      <c r="EF57" s="7"/>
      <c r="EG57" s="7"/>
      <c r="EH57" s="7"/>
      <c r="EI57" s="7"/>
      <c r="EJ57" s="7"/>
      <c r="EK57" s="7"/>
      <c r="EL57" s="7"/>
      <c r="EM57" s="7"/>
      <c r="EN57" s="7"/>
      <c r="EO57" s="7"/>
      <c r="EP57" s="7"/>
      <c r="EQ57" s="7"/>
      <c r="ER57" s="7"/>
      <c r="ES57" s="7"/>
      <c r="ET57" s="7"/>
      <c r="EU57" s="7"/>
      <c r="EV57" s="7"/>
      <c r="EW57" s="7"/>
      <c r="EX57" s="7"/>
      <c r="EY57" s="7"/>
      <c r="EZ57" s="7"/>
      <c r="FA57" s="7"/>
      <c r="FB57" s="7"/>
      <c r="FC57" s="7"/>
      <c r="FD57" s="7"/>
      <c r="FE57" s="7"/>
      <c r="FF57" s="7"/>
      <c r="FG57" s="7"/>
      <c r="FH57" s="7"/>
      <c r="FI57" s="7"/>
      <c r="FJ57" s="7"/>
      <c r="FK57" s="7"/>
      <c r="FL57" s="7"/>
      <c r="FM57" s="7"/>
      <c r="FN57" s="7"/>
      <c r="FO57" s="7"/>
      <c r="FP57" s="7"/>
      <c r="FQ57" s="7"/>
      <c r="FR57" s="7"/>
      <c r="FS57" s="7"/>
      <c r="FT57" s="7"/>
      <c r="FU57" s="7"/>
      <c r="FV57" s="7"/>
      <c r="FW57" s="7"/>
      <c r="FX57" s="7"/>
      <c r="FY57" s="7"/>
      <c r="FZ57" s="7"/>
      <c r="GA57" s="7"/>
      <c r="GB57" s="7"/>
      <c r="GC57" s="7"/>
      <c r="GD57" s="7"/>
      <c r="GE57" s="7"/>
      <c r="GF57" s="7"/>
      <c r="GG57" s="7"/>
      <c r="GH57" s="7"/>
      <c r="GI57" s="7"/>
      <c r="GJ57" s="7"/>
      <c r="GK57" s="7"/>
      <c r="GL57" s="7"/>
      <c r="GM57" s="7"/>
      <c r="GN57" s="7"/>
      <c r="GO57" s="7"/>
      <c r="GP57" s="7"/>
      <c r="GQ57" s="7"/>
      <c r="GR57" s="7"/>
      <c r="GS57" s="7"/>
      <c r="GT57" s="7"/>
      <c r="GU57" s="7"/>
      <c r="GV57" s="7"/>
      <c r="GW57" s="7"/>
      <c r="GX57" s="7"/>
      <c r="GY57" s="7"/>
      <c r="GZ57" s="7"/>
      <c r="HA57" s="7"/>
      <c r="HB57" s="7"/>
      <c r="HC57" s="7"/>
      <c r="HD57" s="7"/>
      <c r="HE57" s="7"/>
      <c r="HF57" s="7"/>
      <c r="HG57" s="7"/>
      <c r="HH57" s="7"/>
      <c r="HI57" s="7"/>
      <c r="HJ57" s="7"/>
      <c r="HK57" s="7"/>
      <c r="HL57" s="7"/>
      <c r="HM57" s="7"/>
      <c r="HN57" s="7"/>
      <c r="HO57" s="7"/>
      <c r="HP57" s="7"/>
      <c r="HQ57" s="7"/>
      <c r="HR57" s="7"/>
      <c r="HS57" s="7"/>
      <c r="HT57" s="7"/>
      <c r="HU57" s="7"/>
      <c r="HV57" s="7"/>
      <c r="HW57" s="7"/>
      <c r="HX57" s="7"/>
      <c r="HY57" s="7"/>
      <c r="HZ57" s="7"/>
      <c r="IA57" s="7"/>
      <c r="IB57" s="7"/>
      <c r="IC57" s="7"/>
      <c r="ID57" s="7"/>
      <c r="IE57" s="7"/>
      <c r="IF57" s="7"/>
      <c r="IG57" s="7"/>
      <c r="IH57" s="7"/>
      <c r="II57" s="7"/>
      <c r="IJ57" s="7"/>
      <c r="IK57" s="7"/>
      <c r="IL57" s="7"/>
      <c r="IM57" s="7"/>
      <c r="IN57" s="7"/>
    </row>
    <row r="58" spans="1:248" ht="12.75" customHeight="1" x14ac:dyDescent="0.2">
      <c r="A58" s="6"/>
      <c r="B58" s="31"/>
      <c r="C58" s="98"/>
      <c r="D58" s="36"/>
      <c r="E58" s="20"/>
      <c r="F58" s="69" t="s">
        <v>14</v>
      </c>
      <c r="G58" s="32"/>
      <c r="H58" s="18"/>
      <c r="I58" s="11"/>
      <c r="J58" s="15"/>
      <c r="K58" s="15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  <c r="CC58" s="6"/>
      <c r="CD58" s="6"/>
      <c r="CE58" s="6"/>
      <c r="CF58" s="6"/>
      <c r="CG58" s="6"/>
      <c r="CH58" s="6"/>
      <c r="CI58" s="6"/>
      <c r="CJ58" s="6"/>
      <c r="CK58" s="6"/>
      <c r="CL58" s="6"/>
      <c r="CM58" s="6"/>
      <c r="CN58" s="6"/>
      <c r="CO58" s="6"/>
      <c r="CP58" s="6"/>
      <c r="CQ58" s="6"/>
      <c r="CR58" s="6"/>
      <c r="CS58" s="6"/>
      <c r="CT58" s="6"/>
      <c r="CU58" s="6"/>
      <c r="CV58" s="6"/>
      <c r="CW58" s="6"/>
      <c r="CX58" s="6"/>
      <c r="CY58" s="6"/>
      <c r="CZ58" s="6"/>
      <c r="DA58" s="6"/>
      <c r="DB58" s="6"/>
      <c r="DC58" s="6"/>
      <c r="DD58" s="6"/>
      <c r="DE58" s="6"/>
      <c r="DF58" s="6"/>
      <c r="DG58" s="6"/>
      <c r="DH58" s="6"/>
      <c r="DI58" s="6"/>
      <c r="DJ58" s="6"/>
      <c r="DK58" s="6"/>
      <c r="DL58" s="6"/>
      <c r="DM58" s="6"/>
      <c r="DN58" s="6"/>
      <c r="DO58" s="6"/>
      <c r="DP58" s="6"/>
      <c r="DQ58" s="6"/>
      <c r="DR58" s="6"/>
      <c r="DS58" s="6"/>
      <c r="DT58" s="6"/>
      <c r="DU58" s="6"/>
      <c r="DV58" s="6"/>
      <c r="DW58" s="6"/>
      <c r="DX58" s="6"/>
      <c r="DY58" s="6"/>
      <c r="DZ58" s="6"/>
      <c r="EA58" s="6"/>
      <c r="EB58" s="6"/>
      <c r="EC58" s="6"/>
      <c r="ED58" s="6"/>
      <c r="EE58" s="6"/>
      <c r="EF58" s="6"/>
      <c r="EG58" s="6"/>
      <c r="EH58" s="6"/>
      <c r="EI58" s="6"/>
      <c r="EJ58" s="6"/>
      <c r="EK58" s="6"/>
      <c r="EL58" s="6"/>
      <c r="EM58" s="6"/>
      <c r="EN58" s="6"/>
      <c r="EO58" s="6"/>
      <c r="EP58" s="6"/>
      <c r="EQ58" s="6"/>
      <c r="ER58" s="6"/>
      <c r="ES58" s="6"/>
      <c r="ET58" s="6"/>
      <c r="EU58" s="6"/>
      <c r="EV58" s="6"/>
      <c r="EW58" s="6"/>
      <c r="EX58" s="6"/>
      <c r="EY58" s="6"/>
      <c r="EZ58" s="6"/>
      <c r="FA58" s="6"/>
      <c r="FB58" s="6"/>
      <c r="FC58" s="6"/>
      <c r="FD58" s="6"/>
      <c r="FE58" s="6"/>
      <c r="FF58" s="6"/>
      <c r="FG58" s="6"/>
      <c r="FH58" s="6"/>
      <c r="FI58" s="6"/>
      <c r="FJ58" s="6"/>
      <c r="FK58" s="6"/>
      <c r="FL58" s="6"/>
      <c r="FM58" s="6"/>
      <c r="FN58" s="6"/>
      <c r="FO58" s="6"/>
      <c r="FP58" s="6"/>
      <c r="FQ58" s="6"/>
      <c r="FR58" s="6"/>
      <c r="FS58" s="6"/>
      <c r="FT58" s="6"/>
      <c r="FU58" s="6"/>
      <c r="FV58" s="6"/>
      <c r="FW58" s="6"/>
      <c r="FX58" s="6"/>
      <c r="FY58" s="6"/>
      <c r="FZ58" s="6"/>
      <c r="GA58" s="6"/>
      <c r="GB58" s="6"/>
      <c r="GC58" s="6"/>
      <c r="GD58" s="6"/>
      <c r="GE58" s="6"/>
      <c r="GF58" s="6"/>
      <c r="GG58" s="6"/>
      <c r="GH58" s="6"/>
      <c r="GI58" s="6"/>
      <c r="GJ58" s="6"/>
      <c r="GK58" s="6"/>
      <c r="GL58" s="6"/>
      <c r="GM58" s="6"/>
      <c r="GN58" s="6"/>
      <c r="GO58" s="6"/>
      <c r="GP58" s="6"/>
      <c r="GQ58" s="6"/>
      <c r="GR58" s="6"/>
      <c r="GS58" s="6"/>
      <c r="GT58" s="6"/>
      <c r="GU58" s="6"/>
      <c r="GV58" s="6"/>
      <c r="GW58" s="6"/>
      <c r="GX58" s="6"/>
      <c r="GY58" s="6"/>
      <c r="GZ58" s="6"/>
      <c r="HA58" s="6"/>
      <c r="HB58" s="6"/>
      <c r="HC58" s="6"/>
      <c r="HD58" s="6"/>
      <c r="HE58" s="6"/>
      <c r="HF58" s="6"/>
      <c r="HG58" s="6"/>
      <c r="HH58" s="6"/>
      <c r="HI58" s="6"/>
      <c r="HJ58" s="6"/>
      <c r="HK58" s="6"/>
      <c r="HL58" s="6"/>
      <c r="HM58" s="6"/>
      <c r="HN58" s="6"/>
      <c r="HO58" s="6"/>
      <c r="HP58" s="6"/>
      <c r="HQ58" s="6"/>
      <c r="HR58" s="6"/>
      <c r="HS58" s="6"/>
      <c r="HT58" s="6"/>
      <c r="HU58" s="6"/>
      <c r="HV58" s="6"/>
      <c r="HW58" s="6"/>
      <c r="HX58" s="6"/>
      <c r="HY58" s="6"/>
      <c r="HZ58" s="6"/>
      <c r="IA58" s="6"/>
      <c r="IB58" s="6"/>
      <c r="IC58" s="6"/>
      <c r="ID58" s="6"/>
      <c r="IE58" s="6"/>
      <c r="IF58" s="6"/>
      <c r="IG58" s="6"/>
      <c r="IH58" s="6"/>
      <c r="II58" s="6"/>
      <c r="IJ58" s="6"/>
      <c r="IK58" s="6"/>
      <c r="IL58" s="6"/>
      <c r="IM58" s="6"/>
      <c r="IN58" s="6"/>
    </row>
    <row r="59" spans="1:248" ht="12.75" customHeight="1" x14ac:dyDescent="0.2">
      <c r="A59" s="6"/>
      <c r="B59" s="31"/>
      <c r="C59" s="94">
        <v>3023344</v>
      </c>
      <c r="D59" s="41" t="s">
        <v>54</v>
      </c>
      <c r="E59" s="20"/>
      <c r="F59" s="41" t="s">
        <v>57</v>
      </c>
      <c r="G59" s="32">
        <v>5.5906432748538011</v>
      </c>
      <c r="H59" s="18">
        <v>17.8</v>
      </c>
      <c r="I59" s="11" t="str">
        <f>IF($I$8&gt;0,G59*(100%-$I$8),CLEAN("  "))</f>
        <v xml:space="preserve">  </v>
      </c>
      <c r="J59" s="15"/>
      <c r="K59" s="15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6"/>
      <c r="CA59" s="6"/>
      <c r="CB59" s="6"/>
      <c r="CC59" s="6"/>
      <c r="CD59" s="6"/>
      <c r="CE59" s="6"/>
      <c r="CF59" s="6"/>
      <c r="CG59" s="6"/>
      <c r="CH59" s="6"/>
      <c r="CI59" s="6"/>
      <c r="CJ59" s="6"/>
      <c r="CK59" s="6"/>
      <c r="CL59" s="6"/>
      <c r="CM59" s="6"/>
      <c r="CN59" s="6"/>
      <c r="CO59" s="6"/>
      <c r="CP59" s="6"/>
      <c r="CQ59" s="6"/>
      <c r="CR59" s="6"/>
      <c r="CS59" s="6"/>
      <c r="CT59" s="6"/>
      <c r="CU59" s="6"/>
      <c r="CV59" s="6"/>
      <c r="CW59" s="6"/>
      <c r="CX59" s="6"/>
      <c r="CY59" s="6"/>
      <c r="CZ59" s="6"/>
      <c r="DA59" s="6"/>
      <c r="DB59" s="6"/>
      <c r="DC59" s="6"/>
      <c r="DD59" s="6"/>
      <c r="DE59" s="6"/>
      <c r="DF59" s="6"/>
      <c r="DG59" s="6"/>
      <c r="DH59" s="6"/>
      <c r="DI59" s="6"/>
      <c r="DJ59" s="6"/>
      <c r="DK59" s="6"/>
      <c r="DL59" s="6"/>
      <c r="DM59" s="6"/>
      <c r="DN59" s="6"/>
      <c r="DO59" s="6"/>
      <c r="DP59" s="6"/>
      <c r="DQ59" s="6"/>
      <c r="DR59" s="6"/>
      <c r="DS59" s="6"/>
      <c r="DT59" s="6"/>
      <c r="DU59" s="6"/>
      <c r="DV59" s="6"/>
      <c r="DW59" s="6"/>
      <c r="DX59" s="6"/>
      <c r="DY59" s="6"/>
      <c r="DZ59" s="6"/>
      <c r="EA59" s="6"/>
      <c r="EB59" s="6"/>
      <c r="EC59" s="6"/>
      <c r="ED59" s="6"/>
      <c r="EE59" s="6"/>
      <c r="EF59" s="6"/>
      <c r="EG59" s="6"/>
      <c r="EH59" s="6"/>
      <c r="EI59" s="6"/>
      <c r="EJ59" s="6"/>
      <c r="EK59" s="6"/>
      <c r="EL59" s="6"/>
      <c r="EM59" s="6"/>
      <c r="EN59" s="6"/>
      <c r="EO59" s="6"/>
      <c r="EP59" s="6"/>
      <c r="EQ59" s="6"/>
      <c r="ER59" s="6"/>
      <c r="ES59" s="6"/>
      <c r="ET59" s="6"/>
      <c r="EU59" s="6"/>
      <c r="EV59" s="6"/>
      <c r="EW59" s="6"/>
      <c r="EX59" s="6"/>
      <c r="EY59" s="6"/>
      <c r="EZ59" s="6"/>
      <c r="FA59" s="6"/>
      <c r="FB59" s="6"/>
      <c r="FC59" s="6"/>
      <c r="FD59" s="6"/>
      <c r="FE59" s="6"/>
      <c r="FF59" s="6"/>
      <c r="FG59" s="6"/>
      <c r="FH59" s="6"/>
      <c r="FI59" s="6"/>
      <c r="FJ59" s="6"/>
      <c r="FK59" s="6"/>
      <c r="FL59" s="6"/>
      <c r="FM59" s="6"/>
      <c r="FN59" s="6"/>
      <c r="FO59" s="6"/>
      <c r="FP59" s="6"/>
      <c r="FQ59" s="6"/>
      <c r="FR59" s="6"/>
      <c r="FS59" s="6"/>
      <c r="FT59" s="6"/>
      <c r="FU59" s="6"/>
      <c r="FV59" s="6"/>
      <c r="FW59" s="6"/>
      <c r="FX59" s="6"/>
      <c r="FY59" s="6"/>
      <c r="FZ59" s="6"/>
      <c r="GA59" s="6"/>
      <c r="GB59" s="6"/>
      <c r="GC59" s="6"/>
      <c r="GD59" s="6"/>
      <c r="GE59" s="6"/>
      <c r="GF59" s="6"/>
      <c r="GG59" s="6"/>
      <c r="GH59" s="6"/>
      <c r="GI59" s="6"/>
      <c r="GJ59" s="6"/>
      <c r="GK59" s="6"/>
      <c r="GL59" s="6"/>
      <c r="GM59" s="6"/>
      <c r="GN59" s="6"/>
      <c r="GO59" s="6"/>
      <c r="GP59" s="6"/>
      <c r="GQ59" s="6"/>
      <c r="GR59" s="6"/>
      <c r="GS59" s="6"/>
      <c r="GT59" s="6"/>
      <c r="GU59" s="6"/>
      <c r="GV59" s="6"/>
      <c r="GW59" s="6"/>
      <c r="GX59" s="6"/>
      <c r="GY59" s="6"/>
      <c r="GZ59" s="6"/>
      <c r="HA59" s="6"/>
      <c r="HB59" s="6"/>
      <c r="HC59" s="6"/>
      <c r="HD59" s="6"/>
      <c r="HE59" s="6"/>
      <c r="HF59" s="6"/>
      <c r="HG59" s="6"/>
      <c r="HH59" s="6"/>
      <c r="HI59" s="6"/>
      <c r="HJ59" s="6"/>
      <c r="HK59" s="6"/>
      <c r="HL59" s="6"/>
      <c r="HM59" s="6"/>
      <c r="HN59" s="6"/>
      <c r="HO59" s="6"/>
      <c r="HP59" s="6"/>
      <c r="HQ59" s="6"/>
      <c r="HR59" s="6"/>
      <c r="HS59" s="6"/>
      <c r="HT59" s="6"/>
      <c r="HU59" s="6"/>
      <c r="HV59" s="6"/>
      <c r="HW59" s="6"/>
      <c r="HX59" s="6"/>
      <c r="HY59" s="6"/>
      <c r="HZ59" s="6"/>
      <c r="IA59" s="6"/>
      <c r="IB59" s="6"/>
      <c r="IC59" s="6"/>
      <c r="ID59" s="6"/>
      <c r="IE59" s="6"/>
      <c r="IF59" s="6"/>
      <c r="IG59" s="6"/>
      <c r="IH59" s="6"/>
      <c r="II59" s="6"/>
      <c r="IJ59" s="6"/>
      <c r="IK59" s="6"/>
      <c r="IL59" s="6"/>
      <c r="IM59" s="6"/>
      <c r="IN59" s="6"/>
    </row>
    <row r="60" spans="1:248" ht="12.75" customHeight="1" x14ac:dyDescent="0.2">
      <c r="A60" s="6"/>
      <c r="B60" s="31"/>
      <c r="C60" s="94">
        <v>3023555</v>
      </c>
      <c r="D60" s="41" t="s">
        <v>55</v>
      </c>
      <c r="E60" s="20"/>
      <c r="F60" s="41" t="s">
        <v>57</v>
      </c>
      <c r="G60" s="32">
        <v>6.4561403508771917</v>
      </c>
      <c r="H60" s="18">
        <v>26</v>
      </c>
      <c r="I60" s="11" t="str">
        <f>IF($I$8&gt;0,G60*(100%-$I$8),CLEAN("  "))</f>
        <v xml:space="preserve">  </v>
      </c>
      <c r="J60" s="15"/>
      <c r="K60" s="15"/>
      <c r="L60" s="6"/>
    </row>
    <row r="61" spans="1:248" ht="12.75" customHeight="1" x14ac:dyDescent="0.2">
      <c r="A61" s="6"/>
      <c r="B61" s="6"/>
      <c r="C61" s="94">
        <v>3023537</v>
      </c>
      <c r="D61" s="41" t="s">
        <v>56</v>
      </c>
      <c r="E61" s="20"/>
      <c r="F61" s="41" t="s">
        <v>111</v>
      </c>
      <c r="G61" s="32">
        <v>8.959064327485379</v>
      </c>
      <c r="H61" s="18">
        <v>42</v>
      </c>
      <c r="I61" s="11" t="str">
        <f>IF($I$8&gt;0,G61*(100%-$I$8),CLEAN("  "))</f>
        <v xml:space="preserve">  </v>
      </c>
      <c r="J61" s="15"/>
      <c r="K61" s="15"/>
      <c r="L61" s="6"/>
    </row>
    <row r="62" spans="1:248" ht="12.75" customHeight="1" x14ac:dyDescent="0.2">
      <c r="A62" s="6"/>
      <c r="B62" s="6"/>
      <c r="C62" s="99"/>
      <c r="D62" s="48"/>
      <c r="E62" s="6"/>
      <c r="F62" s="41"/>
      <c r="G62" s="32"/>
      <c r="H62" s="18">
        <v>57.7</v>
      </c>
      <c r="I62" s="11"/>
      <c r="J62" s="15"/>
      <c r="K62" s="15"/>
      <c r="L62" s="6"/>
    </row>
    <row r="63" spans="1:248" ht="12.75" customHeight="1" x14ac:dyDescent="0.2">
      <c r="A63" s="6"/>
      <c r="B63" s="6"/>
      <c r="C63" s="99"/>
      <c r="D63" s="48"/>
      <c r="E63" s="6"/>
      <c r="F63" s="41"/>
      <c r="G63" s="32"/>
      <c r="H63" s="18"/>
      <c r="I63" s="11"/>
      <c r="J63" s="15"/>
      <c r="K63" s="15"/>
      <c r="L63" s="6"/>
    </row>
    <row r="64" spans="1:248" ht="12.75" customHeight="1" x14ac:dyDescent="0.2">
      <c r="A64" s="45" t="s">
        <v>161</v>
      </c>
      <c r="B64" s="6"/>
      <c r="C64" s="96"/>
      <c r="D64" s="6"/>
      <c r="E64" s="6"/>
      <c r="F64" s="1"/>
      <c r="G64" s="83"/>
      <c r="H64" s="6"/>
      <c r="I64" s="6"/>
      <c r="J64" s="15"/>
      <c r="K64" s="15"/>
      <c r="L64" s="6"/>
    </row>
    <row r="65" spans="1:251" ht="12.75" customHeight="1" x14ac:dyDescent="0.2">
      <c r="A65" s="43"/>
      <c r="B65" s="6"/>
      <c r="C65" s="96"/>
      <c r="D65" s="6"/>
      <c r="E65" s="6"/>
      <c r="F65" s="69" t="s">
        <v>14</v>
      </c>
      <c r="G65" s="83"/>
      <c r="H65" s="6"/>
      <c r="I65" s="6"/>
      <c r="J65" s="15"/>
      <c r="K65" s="15"/>
      <c r="L65" s="6"/>
    </row>
    <row r="66" spans="1:251" ht="12.75" customHeight="1" x14ac:dyDescent="0.2">
      <c r="B66" s="31"/>
      <c r="C66" s="94">
        <v>3023495</v>
      </c>
      <c r="D66" s="41" t="s">
        <v>59</v>
      </c>
      <c r="E66" s="20"/>
      <c r="F66" s="41" t="s">
        <v>47</v>
      </c>
      <c r="G66" s="67">
        <v>2.1520467836257309</v>
      </c>
      <c r="H66" s="18"/>
      <c r="I66" s="11" t="str">
        <f>IF($I$8&gt;0,G66*(100%-$I$8),CLEAN("  "))</f>
        <v xml:space="preserve">  </v>
      </c>
      <c r="J66" s="15"/>
      <c r="K66" s="15"/>
      <c r="L66" s="6"/>
    </row>
    <row r="67" spans="1:251" ht="12.75" customHeight="1" x14ac:dyDescent="0.2">
      <c r="B67" s="34"/>
      <c r="C67" s="94">
        <v>3023496</v>
      </c>
      <c r="D67" s="41" t="s">
        <v>55</v>
      </c>
      <c r="E67" s="20"/>
      <c r="F67" s="41" t="s">
        <v>47</v>
      </c>
      <c r="G67" s="67">
        <v>2.4561403508771931</v>
      </c>
      <c r="H67" s="18">
        <v>20.8</v>
      </c>
      <c r="I67" s="11" t="str">
        <f>IF($I$8&gt;0,G67*(100%-$I$8),CLEAN("  "))</f>
        <v xml:space="preserve">  </v>
      </c>
      <c r="J67" s="15"/>
      <c r="K67" s="15"/>
      <c r="L67" s="6"/>
    </row>
    <row r="68" spans="1:251" ht="12.75" customHeight="1" x14ac:dyDescent="0.2">
      <c r="B68" s="34"/>
      <c r="C68" s="94">
        <v>3023550</v>
      </c>
      <c r="D68" s="41" t="s">
        <v>56</v>
      </c>
      <c r="E68" s="20"/>
      <c r="F68" s="41" t="s">
        <v>48</v>
      </c>
      <c r="G68" s="67">
        <v>2.8304093567251458</v>
      </c>
      <c r="H68" s="18">
        <v>25</v>
      </c>
      <c r="I68" s="11" t="str">
        <f>IF($I$8&gt;0,G68*(100%-$I$8),CLEAN("  "))</f>
        <v xml:space="preserve">  </v>
      </c>
      <c r="J68" s="15"/>
      <c r="K68" s="15"/>
      <c r="L68" s="6"/>
    </row>
    <row r="69" spans="1:251" ht="12.75" customHeight="1" x14ac:dyDescent="0.2">
      <c r="A69" s="6"/>
      <c r="B69" s="34"/>
      <c r="C69" s="94">
        <v>3023551</v>
      </c>
      <c r="D69" s="41" t="s">
        <v>60</v>
      </c>
      <c r="E69" s="20"/>
      <c r="F69" s="41" t="s">
        <v>49</v>
      </c>
      <c r="G69" s="67">
        <v>3.4619883040935671</v>
      </c>
      <c r="H69" s="18">
        <v>34.799999999999997</v>
      </c>
      <c r="I69" s="11" t="str">
        <f>IF($I$8&gt;0,G69*(100%-$I$8),CLEAN("  "))</f>
        <v xml:space="preserve">  </v>
      </c>
      <c r="J69" s="15"/>
      <c r="K69" s="15"/>
      <c r="L69" s="6"/>
    </row>
    <row r="70" spans="1:251" ht="12.75" customHeight="1" x14ac:dyDescent="0.2">
      <c r="A70" s="45"/>
      <c r="B70" s="34"/>
      <c r="C70" s="94">
        <v>3023552</v>
      </c>
      <c r="D70" s="41" t="s">
        <v>61</v>
      </c>
      <c r="E70" s="20"/>
      <c r="F70" s="41" t="s">
        <v>66</v>
      </c>
      <c r="G70" s="67">
        <v>5.5906432748538011</v>
      </c>
      <c r="H70" s="18">
        <v>57.3</v>
      </c>
      <c r="I70" s="11" t="str">
        <f>IF($I$8&gt;0,G70*(100%-$I$8),CLEAN("  "))</f>
        <v xml:space="preserve">  </v>
      </c>
      <c r="J70" s="15"/>
      <c r="K70" s="15"/>
      <c r="L70" s="6"/>
    </row>
    <row r="71" spans="1:251" ht="12.75" customHeight="1" x14ac:dyDescent="0.2">
      <c r="A71" s="45"/>
      <c r="B71" s="34"/>
      <c r="C71" s="94">
        <v>3023541</v>
      </c>
      <c r="D71" s="41" t="s">
        <v>62</v>
      </c>
      <c r="E71" s="20"/>
      <c r="F71" s="41" t="s">
        <v>50</v>
      </c>
      <c r="G71" s="67">
        <v>6.7602339181286544</v>
      </c>
      <c r="H71" s="18">
        <v>41</v>
      </c>
      <c r="I71" s="11" t="str">
        <f>IF($I$8&gt;0,G71*(100%-$I$8),CLEAN("  "))</f>
        <v xml:space="preserve">  </v>
      </c>
      <c r="J71" s="15"/>
      <c r="K71" s="15"/>
      <c r="L71" s="6"/>
    </row>
    <row r="72" spans="1:251" ht="12.75" customHeight="1" x14ac:dyDescent="0.2">
      <c r="A72" s="45"/>
      <c r="B72" s="34"/>
      <c r="C72" s="94">
        <v>3023553</v>
      </c>
      <c r="D72" s="41" t="s">
        <v>63</v>
      </c>
      <c r="E72" s="20"/>
      <c r="F72" s="41" t="s">
        <v>50</v>
      </c>
      <c r="G72" s="67">
        <v>10.035087719298245</v>
      </c>
      <c r="H72" s="18">
        <v>46.3</v>
      </c>
      <c r="I72" s="11" t="str">
        <f>IF($I$8&gt;0,G72*(100%-$I$8),CLEAN("  "))</f>
        <v xml:space="preserve">  </v>
      </c>
      <c r="J72" s="15"/>
      <c r="K72" s="15"/>
      <c r="L72" s="6"/>
    </row>
    <row r="73" spans="1:251" ht="12.75" customHeight="1" x14ac:dyDescent="0.2">
      <c r="A73" s="45"/>
      <c r="B73" s="34"/>
      <c r="C73" s="94">
        <v>3027836</v>
      </c>
      <c r="D73" s="41" t="s">
        <v>64</v>
      </c>
      <c r="E73" s="20"/>
      <c r="F73" s="41" t="s">
        <v>51</v>
      </c>
      <c r="G73" s="67">
        <v>10.690058479532164</v>
      </c>
      <c r="H73" s="18">
        <v>59.7</v>
      </c>
      <c r="I73" s="11" t="str">
        <f>IF($I$8&gt;0,G73*(100%-$I$8),CLEAN("  "))</f>
        <v xml:space="preserve">  </v>
      </c>
      <c r="J73" s="15"/>
      <c r="K73" s="15"/>
      <c r="L73" s="6"/>
    </row>
    <row r="74" spans="1:251" ht="12.75" customHeight="1" x14ac:dyDescent="0.2">
      <c r="A74" s="45"/>
      <c r="B74" s="34"/>
      <c r="C74" s="94">
        <v>3027837</v>
      </c>
      <c r="D74" s="41" t="s">
        <v>65</v>
      </c>
      <c r="E74" s="20"/>
      <c r="F74" s="41" t="s">
        <v>58</v>
      </c>
      <c r="G74" s="67">
        <v>17.543859649122805</v>
      </c>
      <c r="H74" s="18">
        <v>77.599999999999994</v>
      </c>
      <c r="I74" s="11" t="str">
        <f>IF($I$8&gt;0,G74*(100%-$I$8),CLEAN("  "))</f>
        <v xml:space="preserve">  </v>
      </c>
      <c r="J74" s="15"/>
      <c r="K74" s="15"/>
      <c r="L74" s="6"/>
    </row>
    <row r="75" spans="1:251" ht="12.75" customHeight="1" x14ac:dyDescent="0.2">
      <c r="A75" s="45"/>
      <c r="B75" s="34"/>
      <c r="C75" s="94"/>
      <c r="D75" s="41"/>
      <c r="E75" s="20"/>
      <c r="F75" s="41"/>
      <c r="G75" s="32"/>
      <c r="H75" s="18"/>
      <c r="I75" s="11"/>
      <c r="J75" s="15"/>
      <c r="K75" s="15"/>
      <c r="L75" s="6"/>
    </row>
    <row r="76" spans="1:251" ht="12.75" customHeight="1" x14ac:dyDescent="0.2">
      <c r="A76" s="45"/>
      <c r="B76" s="34"/>
      <c r="C76" s="98"/>
      <c r="D76" s="40"/>
      <c r="E76" s="20"/>
      <c r="F76" s="6"/>
      <c r="G76" s="32"/>
      <c r="H76" s="18">
        <v>73.5</v>
      </c>
      <c r="I76" s="11"/>
      <c r="J76" s="15"/>
      <c r="K76" s="15"/>
      <c r="L76" s="6"/>
    </row>
    <row r="77" spans="1:251" ht="12.75" customHeight="1" x14ac:dyDescent="0.2">
      <c r="A77" s="37" t="s">
        <v>162</v>
      </c>
      <c r="B77" s="34"/>
      <c r="C77" s="98"/>
      <c r="D77" s="40"/>
      <c r="E77" s="20"/>
      <c r="F77" s="1"/>
      <c r="G77" s="32"/>
      <c r="H77" s="18"/>
      <c r="I77" s="11"/>
      <c r="J77" s="15"/>
      <c r="K77" s="15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6"/>
      <c r="BL77" s="6"/>
      <c r="BM77" s="6"/>
      <c r="BN77" s="6"/>
      <c r="BO77" s="6"/>
      <c r="BP77" s="6"/>
      <c r="BQ77" s="6"/>
      <c r="BR77" s="6"/>
      <c r="BS77" s="6"/>
      <c r="BT77" s="6"/>
      <c r="BU77" s="6"/>
      <c r="BV77" s="6"/>
      <c r="BW77" s="6"/>
      <c r="BX77" s="6"/>
      <c r="BY77" s="6"/>
      <c r="BZ77" s="6"/>
      <c r="CA77" s="6"/>
      <c r="CB77" s="6"/>
      <c r="CC77" s="6"/>
      <c r="CD77" s="6"/>
      <c r="CE77" s="6"/>
      <c r="CF77" s="6"/>
      <c r="CG77" s="6"/>
      <c r="CH77" s="6"/>
      <c r="CI77" s="6"/>
      <c r="CJ77" s="6"/>
      <c r="CK77" s="6"/>
      <c r="CL77" s="6"/>
      <c r="CM77" s="6"/>
      <c r="CN77" s="6"/>
      <c r="CO77" s="6"/>
      <c r="CP77" s="6"/>
      <c r="CQ77" s="6"/>
      <c r="CR77" s="6"/>
      <c r="CS77" s="6"/>
      <c r="CT77" s="6"/>
      <c r="CU77" s="6"/>
      <c r="CV77" s="6"/>
      <c r="CW77" s="6"/>
      <c r="CX77" s="6"/>
      <c r="CY77" s="6"/>
      <c r="CZ77" s="6"/>
      <c r="DA77" s="6"/>
      <c r="DB77" s="6"/>
      <c r="DC77" s="6"/>
      <c r="DD77" s="6"/>
      <c r="DE77" s="6"/>
      <c r="DF77" s="6"/>
      <c r="DG77" s="6"/>
      <c r="DH77" s="6"/>
      <c r="DI77" s="6"/>
      <c r="DJ77" s="6"/>
      <c r="DK77" s="6"/>
      <c r="DL77" s="6"/>
      <c r="DM77" s="6"/>
      <c r="DN77" s="6"/>
      <c r="DO77" s="6"/>
      <c r="DP77" s="6"/>
      <c r="DQ77" s="6"/>
      <c r="DR77" s="6"/>
      <c r="DS77" s="6"/>
      <c r="DT77" s="6"/>
      <c r="DU77" s="6"/>
      <c r="DV77" s="6"/>
      <c r="DW77" s="6"/>
      <c r="DX77" s="6"/>
      <c r="DY77" s="6"/>
      <c r="DZ77" s="6"/>
      <c r="EA77" s="6"/>
      <c r="EB77" s="6"/>
      <c r="EC77" s="6"/>
      <c r="ED77" s="6"/>
      <c r="EE77" s="6"/>
      <c r="EF77" s="6"/>
      <c r="EG77" s="6"/>
      <c r="EH77" s="6"/>
      <c r="EI77" s="6"/>
      <c r="EJ77" s="6"/>
      <c r="EK77" s="6"/>
      <c r="EL77" s="6"/>
      <c r="EM77" s="6"/>
      <c r="EN77" s="6"/>
      <c r="EO77" s="6"/>
      <c r="EP77" s="6"/>
      <c r="EQ77" s="6"/>
      <c r="ER77" s="6"/>
      <c r="ES77" s="6"/>
      <c r="ET77" s="6"/>
      <c r="EU77" s="6"/>
      <c r="EV77" s="6"/>
      <c r="EW77" s="6"/>
      <c r="EX77" s="6"/>
      <c r="EY77" s="6"/>
      <c r="EZ77" s="6"/>
      <c r="FA77" s="6"/>
      <c r="FB77" s="6"/>
      <c r="FC77" s="6"/>
      <c r="FD77" s="6"/>
      <c r="FE77" s="6"/>
      <c r="FF77" s="6"/>
      <c r="FG77" s="6"/>
      <c r="FH77" s="6"/>
      <c r="FI77" s="6"/>
      <c r="FJ77" s="6"/>
      <c r="FK77" s="6"/>
      <c r="FL77" s="6"/>
      <c r="FM77" s="6"/>
      <c r="FN77" s="6"/>
      <c r="FO77" s="6"/>
      <c r="FP77" s="6"/>
      <c r="FQ77" s="6"/>
      <c r="FR77" s="6"/>
      <c r="FS77" s="6"/>
      <c r="FT77" s="6"/>
      <c r="FU77" s="6"/>
      <c r="FV77" s="6"/>
      <c r="FW77" s="6"/>
      <c r="FX77" s="6"/>
      <c r="FY77" s="6"/>
      <c r="FZ77" s="6"/>
      <c r="GA77" s="6"/>
      <c r="GB77" s="6"/>
      <c r="GC77" s="6"/>
      <c r="GD77" s="6"/>
      <c r="GE77" s="6"/>
      <c r="GF77" s="6"/>
      <c r="GG77" s="6"/>
      <c r="GH77" s="6"/>
      <c r="GI77" s="6"/>
      <c r="GJ77" s="6"/>
      <c r="GK77" s="6"/>
      <c r="GL77" s="6"/>
      <c r="GM77" s="6"/>
      <c r="GN77" s="6"/>
      <c r="GO77" s="6"/>
      <c r="GP77" s="6"/>
      <c r="GQ77" s="6"/>
      <c r="GR77" s="6"/>
      <c r="GS77" s="6"/>
      <c r="GT77" s="6"/>
      <c r="GU77" s="6"/>
      <c r="GV77" s="6"/>
      <c r="GW77" s="6"/>
      <c r="GX77" s="6"/>
      <c r="GY77" s="6"/>
      <c r="GZ77" s="6"/>
      <c r="HA77" s="6"/>
      <c r="HB77" s="6"/>
      <c r="HC77" s="6"/>
      <c r="HD77" s="6"/>
      <c r="HE77" s="6"/>
      <c r="HF77" s="6"/>
      <c r="HG77" s="6"/>
      <c r="HH77" s="6"/>
      <c r="HI77" s="6"/>
      <c r="HJ77" s="6"/>
      <c r="HK77" s="6"/>
      <c r="HL77" s="6"/>
      <c r="HM77" s="6"/>
      <c r="HN77" s="6"/>
      <c r="HO77" s="6"/>
      <c r="HP77" s="6"/>
      <c r="HQ77" s="6"/>
      <c r="HR77" s="6"/>
      <c r="HS77" s="6"/>
      <c r="HT77" s="6"/>
      <c r="HU77" s="6"/>
      <c r="HV77" s="6"/>
      <c r="HW77" s="6"/>
      <c r="HX77" s="6"/>
      <c r="HY77" s="6"/>
      <c r="HZ77" s="6"/>
      <c r="IA77" s="6"/>
      <c r="IB77" s="6"/>
      <c r="IC77" s="6"/>
      <c r="ID77" s="6"/>
      <c r="IE77" s="6"/>
      <c r="IF77" s="6"/>
      <c r="IG77" s="6"/>
      <c r="IH77" s="6"/>
      <c r="II77" s="6"/>
      <c r="IJ77" s="6"/>
      <c r="IK77" s="6"/>
      <c r="IL77" s="6"/>
      <c r="IM77" s="6"/>
      <c r="IN77" s="6"/>
      <c r="IO77" s="6"/>
      <c r="IP77" s="6"/>
      <c r="IQ77" s="6"/>
    </row>
    <row r="78" spans="1:251" ht="12.75" customHeight="1" x14ac:dyDescent="0.2">
      <c r="A78" s="43"/>
      <c r="B78" s="34"/>
      <c r="C78" s="98"/>
      <c r="D78" s="40"/>
      <c r="E78" s="20"/>
      <c r="F78" s="69" t="s">
        <v>14</v>
      </c>
      <c r="G78" s="32"/>
      <c r="H78" s="18"/>
      <c r="I78" s="11"/>
      <c r="J78" s="15"/>
      <c r="K78" s="15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6"/>
      <c r="BK78" s="6"/>
      <c r="BL78" s="6"/>
      <c r="BM78" s="6"/>
      <c r="BN78" s="6"/>
      <c r="BO78" s="6"/>
      <c r="BP78" s="6"/>
      <c r="BQ78" s="6"/>
      <c r="BR78" s="6"/>
      <c r="BS78" s="6"/>
      <c r="BT78" s="6"/>
      <c r="BU78" s="6"/>
      <c r="BV78" s="6"/>
      <c r="BW78" s="6"/>
      <c r="BX78" s="6"/>
      <c r="BY78" s="6"/>
      <c r="BZ78" s="6"/>
      <c r="CA78" s="6"/>
      <c r="CB78" s="6"/>
      <c r="CC78" s="6"/>
      <c r="CD78" s="6"/>
      <c r="CE78" s="6"/>
      <c r="CF78" s="6"/>
      <c r="CG78" s="6"/>
      <c r="CH78" s="6"/>
      <c r="CI78" s="6"/>
      <c r="CJ78" s="6"/>
      <c r="CK78" s="6"/>
      <c r="CL78" s="6"/>
      <c r="CM78" s="6"/>
      <c r="CN78" s="6"/>
      <c r="CO78" s="6"/>
      <c r="CP78" s="6"/>
      <c r="CQ78" s="6"/>
      <c r="CR78" s="6"/>
      <c r="CS78" s="6"/>
      <c r="CT78" s="6"/>
      <c r="CU78" s="6"/>
      <c r="CV78" s="6"/>
      <c r="CW78" s="6"/>
      <c r="CX78" s="6"/>
      <c r="CY78" s="6"/>
      <c r="CZ78" s="6"/>
      <c r="DA78" s="6"/>
      <c r="DB78" s="6"/>
      <c r="DC78" s="6"/>
      <c r="DD78" s="6"/>
      <c r="DE78" s="6"/>
      <c r="DF78" s="6"/>
      <c r="DG78" s="6"/>
      <c r="DH78" s="6"/>
      <c r="DI78" s="6"/>
      <c r="DJ78" s="6"/>
      <c r="DK78" s="6"/>
      <c r="DL78" s="6"/>
      <c r="DM78" s="6"/>
      <c r="DN78" s="6"/>
      <c r="DO78" s="6"/>
      <c r="DP78" s="6"/>
      <c r="DQ78" s="6"/>
      <c r="DR78" s="6"/>
      <c r="DS78" s="6"/>
      <c r="DT78" s="6"/>
      <c r="DU78" s="6"/>
      <c r="DV78" s="6"/>
      <c r="DW78" s="6"/>
      <c r="DX78" s="6"/>
      <c r="DY78" s="6"/>
      <c r="DZ78" s="6"/>
      <c r="EA78" s="6"/>
      <c r="EB78" s="6"/>
      <c r="EC78" s="6"/>
      <c r="ED78" s="6"/>
      <c r="EE78" s="6"/>
      <c r="EF78" s="6"/>
      <c r="EG78" s="6"/>
      <c r="EH78" s="6"/>
      <c r="EI78" s="6"/>
      <c r="EJ78" s="6"/>
      <c r="EK78" s="6"/>
      <c r="EL78" s="6"/>
      <c r="EM78" s="6"/>
      <c r="EN78" s="6"/>
      <c r="EO78" s="6"/>
      <c r="EP78" s="6"/>
      <c r="EQ78" s="6"/>
      <c r="ER78" s="6"/>
      <c r="ES78" s="6"/>
      <c r="ET78" s="6"/>
      <c r="EU78" s="6"/>
      <c r="EV78" s="6"/>
      <c r="EW78" s="6"/>
      <c r="EX78" s="6"/>
      <c r="EY78" s="6"/>
      <c r="EZ78" s="6"/>
      <c r="FA78" s="6"/>
      <c r="FB78" s="6"/>
      <c r="FC78" s="6"/>
      <c r="FD78" s="6"/>
      <c r="FE78" s="6"/>
      <c r="FF78" s="6"/>
      <c r="FG78" s="6"/>
      <c r="FH78" s="6"/>
      <c r="FI78" s="6"/>
      <c r="FJ78" s="6"/>
      <c r="FK78" s="6"/>
      <c r="FL78" s="6"/>
      <c r="FM78" s="6"/>
      <c r="FN78" s="6"/>
      <c r="FO78" s="6"/>
      <c r="FP78" s="6"/>
      <c r="FQ78" s="6"/>
      <c r="FR78" s="6"/>
      <c r="FS78" s="6"/>
      <c r="FT78" s="6"/>
      <c r="FU78" s="6"/>
      <c r="FV78" s="6"/>
      <c r="FW78" s="6"/>
      <c r="FX78" s="6"/>
      <c r="FY78" s="6"/>
      <c r="FZ78" s="6"/>
      <c r="GA78" s="6"/>
      <c r="GB78" s="6"/>
      <c r="GC78" s="6"/>
      <c r="GD78" s="6"/>
      <c r="GE78" s="6"/>
      <c r="GF78" s="6"/>
      <c r="GG78" s="6"/>
      <c r="GH78" s="6"/>
      <c r="GI78" s="6"/>
      <c r="GJ78" s="6"/>
      <c r="GK78" s="6"/>
      <c r="GL78" s="6"/>
      <c r="GM78" s="6"/>
      <c r="GN78" s="6"/>
      <c r="GO78" s="6"/>
      <c r="GP78" s="6"/>
      <c r="GQ78" s="6"/>
      <c r="GR78" s="6"/>
      <c r="GS78" s="6"/>
      <c r="GT78" s="6"/>
      <c r="GU78" s="6"/>
      <c r="GV78" s="6"/>
      <c r="GW78" s="6"/>
      <c r="GX78" s="6"/>
      <c r="GY78" s="6"/>
      <c r="GZ78" s="6"/>
      <c r="HA78" s="6"/>
      <c r="HB78" s="6"/>
      <c r="HC78" s="6"/>
      <c r="HD78" s="6"/>
      <c r="HE78" s="6"/>
      <c r="HF78" s="6"/>
      <c r="HG78" s="6"/>
      <c r="HH78" s="6"/>
      <c r="HI78" s="6"/>
      <c r="HJ78" s="6"/>
      <c r="HK78" s="6"/>
      <c r="HL78" s="6"/>
      <c r="HM78" s="6"/>
      <c r="HN78" s="6"/>
      <c r="HO78" s="6"/>
      <c r="HP78" s="6"/>
      <c r="HQ78" s="6"/>
      <c r="HR78" s="6"/>
      <c r="HS78" s="6"/>
      <c r="HT78" s="6"/>
      <c r="HU78" s="6"/>
      <c r="HV78" s="6"/>
      <c r="HW78" s="6"/>
      <c r="HX78" s="6"/>
      <c r="HY78" s="6"/>
      <c r="HZ78" s="6"/>
      <c r="IA78" s="6"/>
      <c r="IB78" s="6"/>
      <c r="IC78" s="6"/>
      <c r="ID78" s="6"/>
      <c r="IE78" s="6"/>
      <c r="IF78" s="6"/>
      <c r="IG78" s="6"/>
      <c r="IH78" s="6"/>
      <c r="II78" s="6"/>
      <c r="IJ78" s="6"/>
      <c r="IK78" s="6"/>
      <c r="IL78" s="6"/>
      <c r="IM78" s="6"/>
      <c r="IN78" s="6"/>
      <c r="IO78" s="6"/>
      <c r="IP78" s="6"/>
      <c r="IQ78" s="6"/>
    </row>
    <row r="79" spans="1:251" ht="12.75" customHeight="1" x14ac:dyDescent="0.2">
      <c r="B79" s="34"/>
      <c r="C79" s="94">
        <v>3023494</v>
      </c>
      <c r="D79" s="41" t="s">
        <v>59</v>
      </c>
      <c r="E79" s="20"/>
      <c r="F79" s="41" t="s">
        <v>47</v>
      </c>
      <c r="G79" s="67">
        <v>4.9824561403508767</v>
      </c>
      <c r="H79" s="18">
        <v>44.9</v>
      </c>
      <c r="I79" s="11" t="str">
        <f>IF($I$8&gt;0,G79*(100%-$I$8),CLEAN("  "))</f>
        <v xml:space="preserve">  </v>
      </c>
      <c r="J79" s="15"/>
      <c r="K79" s="15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  <c r="BL79" s="6"/>
      <c r="BM79" s="6"/>
      <c r="BN79" s="6"/>
      <c r="BO79" s="6"/>
      <c r="BP79" s="6"/>
      <c r="BQ79" s="6"/>
      <c r="BR79" s="6"/>
      <c r="BS79" s="6"/>
      <c r="BT79" s="6"/>
      <c r="BU79" s="6"/>
      <c r="BV79" s="6"/>
      <c r="BW79" s="6"/>
      <c r="BX79" s="6"/>
      <c r="BY79" s="6"/>
      <c r="BZ79" s="6"/>
      <c r="CA79" s="6"/>
      <c r="CB79" s="6"/>
      <c r="CC79" s="6"/>
      <c r="CD79" s="6"/>
      <c r="CE79" s="6"/>
      <c r="CF79" s="6"/>
      <c r="CG79" s="6"/>
      <c r="CH79" s="6"/>
      <c r="CI79" s="6"/>
      <c r="CJ79" s="6"/>
      <c r="CK79" s="6"/>
      <c r="CL79" s="6"/>
      <c r="CM79" s="6"/>
      <c r="CN79" s="6"/>
      <c r="CO79" s="6"/>
      <c r="CP79" s="6"/>
      <c r="CQ79" s="6"/>
      <c r="CR79" s="6"/>
      <c r="CS79" s="6"/>
      <c r="CT79" s="6"/>
      <c r="CU79" s="6"/>
      <c r="CV79" s="6"/>
      <c r="CW79" s="6"/>
      <c r="CX79" s="6"/>
      <c r="CY79" s="6"/>
      <c r="CZ79" s="6"/>
      <c r="DA79" s="6"/>
      <c r="DB79" s="6"/>
      <c r="DC79" s="6"/>
      <c r="DD79" s="6"/>
      <c r="DE79" s="6"/>
      <c r="DF79" s="6"/>
      <c r="DG79" s="6"/>
      <c r="DH79" s="6"/>
      <c r="DI79" s="6"/>
      <c r="DJ79" s="6"/>
      <c r="DK79" s="6"/>
      <c r="DL79" s="6"/>
      <c r="DM79" s="6"/>
      <c r="DN79" s="6"/>
      <c r="DO79" s="6"/>
      <c r="DP79" s="6"/>
      <c r="DQ79" s="6"/>
      <c r="DR79" s="6"/>
      <c r="DS79" s="6"/>
      <c r="DT79" s="6"/>
      <c r="DU79" s="6"/>
      <c r="DV79" s="6"/>
      <c r="DW79" s="6"/>
      <c r="DX79" s="6"/>
      <c r="DY79" s="6"/>
      <c r="DZ79" s="6"/>
      <c r="EA79" s="6"/>
      <c r="EB79" s="6"/>
      <c r="EC79" s="6"/>
      <c r="ED79" s="6"/>
      <c r="EE79" s="6"/>
      <c r="EF79" s="6"/>
      <c r="EG79" s="6"/>
      <c r="EH79" s="6"/>
      <c r="EI79" s="6"/>
      <c r="EJ79" s="6"/>
      <c r="EK79" s="6"/>
      <c r="EL79" s="6"/>
      <c r="EM79" s="6"/>
      <c r="EN79" s="6"/>
      <c r="EO79" s="6"/>
      <c r="EP79" s="6"/>
      <c r="EQ79" s="6"/>
      <c r="ER79" s="6"/>
      <c r="ES79" s="6"/>
      <c r="ET79" s="6"/>
      <c r="EU79" s="6"/>
      <c r="EV79" s="6"/>
      <c r="EW79" s="6"/>
      <c r="EX79" s="6"/>
      <c r="EY79" s="6"/>
      <c r="EZ79" s="6"/>
      <c r="FA79" s="6"/>
      <c r="FB79" s="6"/>
      <c r="FC79" s="6"/>
      <c r="FD79" s="6"/>
      <c r="FE79" s="6"/>
      <c r="FF79" s="6"/>
      <c r="FG79" s="6"/>
      <c r="FH79" s="6"/>
      <c r="FI79" s="6"/>
      <c r="FJ79" s="6"/>
      <c r="FK79" s="6"/>
      <c r="FL79" s="6"/>
      <c r="FM79" s="6"/>
      <c r="FN79" s="6"/>
      <c r="FO79" s="6"/>
      <c r="FP79" s="6"/>
      <c r="FQ79" s="6"/>
      <c r="FR79" s="6"/>
      <c r="FS79" s="6"/>
      <c r="FT79" s="6"/>
      <c r="FU79" s="6"/>
      <c r="FV79" s="6"/>
      <c r="FW79" s="6"/>
      <c r="FX79" s="6"/>
      <c r="FY79" s="6"/>
      <c r="FZ79" s="6"/>
      <c r="GA79" s="6"/>
      <c r="GB79" s="6"/>
      <c r="GC79" s="6"/>
      <c r="GD79" s="6"/>
      <c r="GE79" s="6"/>
      <c r="GF79" s="6"/>
      <c r="GG79" s="6"/>
      <c r="GH79" s="6"/>
      <c r="GI79" s="6"/>
      <c r="GJ79" s="6"/>
      <c r="GK79" s="6"/>
      <c r="GL79" s="6"/>
      <c r="GM79" s="6"/>
      <c r="GN79" s="6"/>
      <c r="GO79" s="6"/>
      <c r="GP79" s="6"/>
      <c r="GQ79" s="6"/>
      <c r="GR79" s="6"/>
      <c r="GS79" s="6"/>
      <c r="GT79" s="6"/>
      <c r="GU79" s="6"/>
      <c r="GV79" s="6"/>
      <c r="GW79" s="6"/>
      <c r="GX79" s="6"/>
      <c r="GY79" s="6"/>
      <c r="GZ79" s="6"/>
      <c r="HA79" s="6"/>
      <c r="HB79" s="6"/>
      <c r="HC79" s="6"/>
      <c r="HD79" s="6"/>
      <c r="HE79" s="6"/>
      <c r="HF79" s="6"/>
      <c r="HG79" s="6"/>
      <c r="HH79" s="6"/>
      <c r="HI79" s="6"/>
      <c r="HJ79" s="6"/>
      <c r="HK79" s="6"/>
      <c r="HL79" s="6"/>
      <c r="HM79" s="6"/>
      <c r="HN79" s="6"/>
      <c r="HO79" s="6"/>
      <c r="HP79" s="6"/>
      <c r="HQ79" s="6"/>
      <c r="HR79" s="6"/>
      <c r="HS79" s="6"/>
      <c r="HT79" s="6"/>
      <c r="HU79" s="6"/>
      <c r="HV79" s="6"/>
      <c r="HW79" s="6"/>
      <c r="HX79" s="6"/>
      <c r="HY79" s="6"/>
      <c r="HZ79" s="6"/>
      <c r="IA79" s="6"/>
      <c r="IB79" s="6"/>
      <c r="IC79" s="6"/>
      <c r="ID79" s="6"/>
      <c r="IE79" s="6"/>
      <c r="IF79" s="6"/>
      <c r="IG79" s="6"/>
      <c r="IH79" s="6"/>
      <c r="II79" s="6"/>
      <c r="IJ79" s="6"/>
      <c r="IK79" s="6"/>
      <c r="IL79" s="6"/>
      <c r="IM79" s="6"/>
      <c r="IN79" s="6"/>
      <c r="IO79" s="6"/>
      <c r="IP79" s="6"/>
      <c r="IQ79" s="6"/>
    </row>
    <row r="80" spans="1:251" ht="12.75" customHeight="1" x14ac:dyDescent="0.2">
      <c r="B80" s="31"/>
      <c r="C80" s="94">
        <v>3023361</v>
      </c>
      <c r="D80" s="41" t="s">
        <v>55</v>
      </c>
      <c r="E80" s="20"/>
      <c r="F80" s="41" t="s">
        <v>48</v>
      </c>
      <c r="G80" s="67">
        <v>5.2631578947368416</v>
      </c>
      <c r="H80" s="18"/>
      <c r="I80" s="11" t="str">
        <f>IF($I$8&gt;0,G80*(100%-$I$8),CLEAN("  "))</f>
        <v xml:space="preserve">  </v>
      </c>
      <c r="J80" s="15"/>
      <c r="K80" s="15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  <c r="BL80" s="6"/>
      <c r="BM80" s="6"/>
      <c r="BN80" s="6"/>
      <c r="BO80" s="6"/>
      <c r="BP80" s="6"/>
      <c r="BQ80" s="6"/>
      <c r="BR80" s="6"/>
      <c r="BS80" s="6"/>
      <c r="BT80" s="6"/>
      <c r="BU80" s="6"/>
      <c r="BV80" s="6"/>
      <c r="BW80" s="6"/>
      <c r="BX80" s="6"/>
      <c r="BY80" s="6"/>
      <c r="BZ80" s="6"/>
      <c r="CA80" s="6"/>
      <c r="CB80" s="6"/>
      <c r="CC80" s="6"/>
      <c r="CD80" s="6"/>
      <c r="CE80" s="6"/>
      <c r="CF80" s="6"/>
      <c r="CG80" s="6"/>
      <c r="CH80" s="6"/>
      <c r="CI80" s="6"/>
      <c r="CJ80" s="6"/>
      <c r="CK80" s="6"/>
      <c r="CL80" s="6"/>
      <c r="CM80" s="6"/>
      <c r="CN80" s="6"/>
      <c r="CO80" s="6"/>
      <c r="CP80" s="6"/>
      <c r="CQ80" s="6"/>
      <c r="CR80" s="6"/>
      <c r="CS80" s="6"/>
      <c r="CT80" s="6"/>
      <c r="CU80" s="6"/>
      <c r="CV80" s="6"/>
      <c r="CW80" s="6"/>
      <c r="CX80" s="6"/>
      <c r="CY80" s="6"/>
      <c r="CZ80" s="6"/>
      <c r="DA80" s="6"/>
      <c r="DB80" s="6"/>
      <c r="DC80" s="6"/>
      <c r="DD80" s="6"/>
      <c r="DE80" s="6"/>
      <c r="DF80" s="6"/>
      <c r="DG80" s="6"/>
      <c r="DH80" s="6"/>
      <c r="DI80" s="6"/>
      <c r="DJ80" s="6"/>
      <c r="DK80" s="6"/>
      <c r="DL80" s="6"/>
      <c r="DM80" s="6"/>
      <c r="DN80" s="6"/>
      <c r="DO80" s="6"/>
      <c r="DP80" s="6"/>
      <c r="DQ80" s="6"/>
      <c r="DR80" s="6"/>
      <c r="DS80" s="6"/>
      <c r="DT80" s="6"/>
      <c r="DU80" s="6"/>
      <c r="DV80" s="6"/>
      <c r="DW80" s="6"/>
      <c r="DX80" s="6"/>
      <c r="DY80" s="6"/>
      <c r="DZ80" s="6"/>
      <c r="EA80" s="6"/>
      <c r="EB80" s="6"/>
      <c r="EC80" s="6"/>
      <c r="ED80" s="6"/>
      <c r="EE80" s="6"/>
      <c r="EF80" s="6"/>
      <c r="EG80" s="6"/>
      <c r="EH80" s="6"/>
      <c r="EI80" s="6"/>
      <c r="EJ80" s="6"/>
      <c r="EK80" s="6"/>
      <c r="EL80" s="6"/>
      <c r="EM80" s="6"/>
      <c r="EN80" s="6"/>
      <c r="EO80" s="6"/>
      <c r="EP80" s="6"/>
      <c r="EQ80" s="6"/>
      <c r="ER80" s="6"/>
      <c r="ES80" s="6"/>
      <c r="ET80" s="6"/>
      <c r="EU80" s="6"/>
      <c r="EV80" s="6"/>
      <c r="EW80" s="6"/>
      <c r="EX80" s="6"/>
      <c r="EY80" s="6"/>
      <c r="EZ80" s="6"/>
      <c r="FA80" s="6"/>
      <c r="FB80" s="6"/>
      <c r="FC80" s="6"/>
      <c r="FD80" s="6"/>
      <c r="FE80" s="6"/>
      <c r="FF80" s="6"/>
      <c r="FG80" s="6"/>
      <c r="FH80" s="6"/>
      <c r="FI80" s="6"/>
      <c r="FJ80" s="6"/>
      <c r="FK80" s="6"/>
      <c r="FL80" s="6"/>
      <c r="FM80" s="6"/>
      <c r="FN80" s="6"/>
      <c r="FO80" s="6"/>
      <c r="FP80" s="6"/>
      <c r="FQ80" s="6"/>
      <c r="FR80" s="6"/>
      <c r="FS80" s="6"/>
      <c r="FT80" s="6"/>
      <c r="FU80" s="6"/>
      <c r="FV80" s="6"/>
      <c r="FW80" s="6"/>
      <c r="FX80" s="6"/>
      <c r="FY80" s="6"/>
      <c r="FZ80" s="6"/>
      <c r="GA80" s="6"/>
      <c r="GB80" s="6"/>
      <c r="GC80" s="6"/>
      <c r="GD80" s="6"/>
      <c r="GE80" s="6"/>
      <c r="GF80" s="6"/>
      <c r="GG80" s="6"/>
      <c r="GH80" s="6"/>
      <c r="GI80" s="6"/>
      <c r="GJ80" s="6"/>
      <c r="GK80" s="6"/>
      <c r="GL80" s="6"/>
      <c r="GM80" s="6"/>
      <c r="GN80" s="6"/>
      <c r="GO80" s="6"/>
      <c r="GP80" s="6"/>
      <c r="GQ80" s="6"/>
      <c r="GR80" s="6"/>
      <c r="GS80" s="6"/>
      <c r="GT80" s="6"/>
      <c r="GU80" s="6"/>
      <c r="GV80" s="6"/>
      <c r="GW80" s="6"/>
      <c r="GX80" s="6"/>
      <c r="GY80" s="6"/>
      <c r="GZ80" s="6"/>
      <c r="HA80" s="6"/>
      <c r="HB80" s="6"/>
      <c r="HC80" s="6"/>
      <c r="HD80" s="6"/>
      <c r="HE80" s="6"/>
      <c r="HF80" s="6"/>
      <c r="HG80" s="6"/>
      <c r="HH80" s="6"/>
      <c r="HI80" s="6"/>
      <c r="HJ80" s="6"/>
      <c r="HK80" s="6"/>
      <c r="HL80" s="6"/>
      <c r="HM80" s="6"/>
      <c r="HN80" s="6"/>
      <c r="HO80" s="6"/>
      <c r="HP80" s="6"/>
      <c r="HQ80" s="6"/>
      <c r="HR80" s="6"/>
      <c r="HS80" s="6"/>
      <c r="HT80" s="6"/>
      <c r="HU80" s="6"/>
      <c r="HV80" s="6"/>
      <c r="HW80" s="6"/>
      <c r="HX80" s="6"/>
      <c r="HY80" s="6"/>
      <c r="HZ80" s="6"/>
      <c r="IA80" s="6"/>
      <c r="IB80" s="6"/>
      <c r="IC80" s="6"/>
      <c r="ID80" s="6"/>
      <c r="IE80" s="6"/>
      <c r="IF80" s="6"/>
      <c r="IG80" s="6"/>
      <c r="IH80" s="6"/>
      <c r="II80" s="6"/>
      <c r="IJ80" s="6"/>
      <c r="IK80" s="6"/>
      <c r="IL80" s="6"/>
      <c r="IM80" s="6"/>
      <c r="IN80" s="6"/>
      <c r="IO80" s="6"/>
      <c r="IP80" s="6"/>
      <c r="IQ80" s="6"/>
    </row>
    <row r="81" spans="1:12" ht="12.75" customHeight="1" x14ac:dyDescent="0.2">
      <c r="B81" s="31"/>
      <c r="C81" s="94">
        <v>3023497</v>
      </c>
      <c r="D81" s="41" t="s">
        <v>56</v>
      </c>
      <c r="E81" s="20"/>
      <c r="F81" s="41" t="s">
        <v>49</v>
      </c>
      <c r="G81" s="67">
        <v>6.8538011695906427</v>
      </c>
      <c r="H81" s="18">
        <v>198.4</v>
      </c>
      <c r="I81" s="11" t="str">
        <f>IF($I$8&gt;0,G81*(100%-$I$8),CLEAN("  "))</f>
        <v xml:space="preserve">  </v>
      </c>
      <c r="J81" s="15"/>
      <c r="K81" s="15"/>
      <c r="L81" s="6"/>
    </row>
    <row r="82" spans="1:12" ht="12.75" customHeight="1" x14ac:dyDescent="0.2">
      <c r="A82" s="6"/>
      <c r="B82" s="31"/>
      <c r="C82" s="94">
        <v>3023362</v>
      </c>
      <c r="D82" s="41" t="s">
        <v>67</v>
      </c>
      <c r="E82" s="20"/>
      <c r="F82" s="41" t="s">
        <v>66</v>
      </c>
      <c r="G82" s="67">
        <v>7.5087719298245608</v>
      </c>
      <c r="H82" s="18">
        <v>220.9</v>
      </c>
      <c r="I82" s="11" t="str">
        <f>IF($I$8&gt;0,G82*(100%-$I$8),CLEAN("  "))</f>
        <v xml:space="preserve">  </v>
      </c>
      <c r="J82" s="15"/>
      <c r="K82" s="15"/>
      <c r="L82" s="6"/>
    </row>
    <row r="83" spans="1:12" ht="12.75" customHeight="1" x14ac:dyDescent="0.2">
      <c r="A83" s="6"/>
      <c r="B83" s="31"/>
      <c r="C83" s="94">
        <v>3023536</v>
      </c>
      <c r="D83" s="41" t="s">
        <v>61</v>
      </c>
      <c r="E83" s="20"/>
      <c r="F83" s="41" t="s">
        <v>66</v>
      </c>
      <c r="G83" s="106">
        <v>11.415204678362572</v>
      </c>
      <c r="H83" s="18">
        <v>267.2</v>
      </c>
      <c r="I83" s="11" t="str">
        <f>IF($I$8&gt;0,G83*(100%-$I$8),CLEAN("  "))</f>
        <v xml:space="preserve">  </v>
      </c>
      <c r="L83" s="6"/>
    </row>
    <row r="84" spans="1:12" ht="12.75" customHeight="1" x14ac:dyDescent="0.2">
      <c r="A84" s="52"/>
      <c r="B84" s="34"/>
      <c r="C84" s="94">
        <v>3023554</v>
      </c>
      <c r="D84" s="41" t="s">
        <v>62</v>
      </c>
      <c r="E84" s="20"/>
      <c r="F84" s="41" t="s">
        <v>50</v>
      </c>
      <c r="G84" s="67">
        <v>11.883040935672513</v>
      </c>
      <c r="H84" s="18">
        <v>267.2</v>
      </c>
      <c r="I84" s="11" t="str">
        <f>IF($I$8&gt;0,G84*(100%-$I$8),CLEAN("  "))</f>
        <v xml:space="preserve">  </v>
      </c>
      <c r="L84" s="6"/>
    </row>
    <row r="85" spans="1:12" ht="12.75" customHeight="1" x14ac:dyDescent="0.2">
      <c r="A85" s="52"/>
      <c r="B85" s="34"/>
      <c r="C85" s="94">
        <v>3027838</v>
      </c>
      <c r="D85" s="41" t="s">
        <v>64</v>
      </c>
      <c r="E85" s="29"/>
      <c r="F85" s="41" t="s">
        <v>51</v>
      </c>
      <c r="G85" s="67">
        <v>19.321637426900583</v>
      </c>
      <c r="H85" s="46"/>
      <c r="I85" s="11" t="str">
        <f>IF($I$8&gt;0,G85*(100%-$I$8),CLEAN("  "))</f>
        <v xml:space="preserve">  </v>
      </c>
      <c r="L85" s="6"/>
    </row>
    <row r="86" spans="1:12" ht="12.75" customHeight="1" x14ac:dyDescent="0.2">
      <c r="A86" s="52"/>
      <c r="B86" s="34"/>
      <c r="C86" s="94"/>
      <c r="D86" s="41"/>
      <c r="E86" s="6"/>
      <c r="F86" s="41"/>
      <c r="G86" s="67"/>
      <c r="H86" s="6"/>
      <c r="I86" s="11"/>
    </row>
    <row r="87" spans="1:12" ht="12.75" customHeight="1" x14ac:dyDescent="0.2">
      <c r="A87" s="6"/>
      <c r="B87" s="31"/>
      <c r="C87" s="94"/>
      <c r="D87" s="41"/>
      <c r="E87" s="6"/>
      <c r="F87" s="41"/>
      <c r="G87" s="67"/>
      <c r="H87" s="6"/>
      <c r="I87" s="11"/>
    </row>
    <row r="88" spans="1:12" ht="12.75" customHeight="1" x14ac:dyDescent="0.2">
      <c r="A88" s="6"/>
      <c r="B88" s="31"/>
      <c r="C88" s="94"/>
      <c r="D88" s="41"/>
      <c r="E88" s="6"/>
      <c r="F88" s="41"/>
      <c r="G88" s="67"/>
      <c r="H88" s="6"/>
      <c r="I88" s="11"/>
    </row>
    <row r="89" spans="1:12" ht="12.75" customHeight="1" x14ac:dyDescent="0.2">
      <c r="A89" s="6"/>
      <c r="B89" s="31"/>
      <c r="C89" s="94"/>
      <c r="D89" s="41"/>
      <c r="E89" s="6"/>
      <c r="F89" s="41"/>
      <c r="G89" s="83"/>
      <c r="H89" s="6"/>
      <c r="I89" s="6"/>
    </row>
    <row r="90" spans="1:12" ht="12.75" customHeight="1" x14ac:dyDescent="0.2">
      <c r="A90" s="37"/>
      <c r="B90" s="31"/>
      <c r="C90" s="98"/>
      <c r="D90" s="33"/>
      <c r="E90" s="33"/>
      <c r="F90" s="55"/>
      <c r="G90" s="54"/>
      <c r="H90" s="18"/>
      <c r="I90" s="11"/>
    </row>
    <row r="91" spans="1:12" ht="12.75" customHeight="1" x14ac:dyDescent="0.2">
      <c r="A91" s="45" t="s">
        <v>163</v>
      </c>
      <c r="B91" s="31"/>
      <c r="C91" s="98"/>
      <c r="D91" s="33"/>
      <c r="E91" s="33"/>
      <c r="F91" s="1"/>
      <c r="G91" s="54"/>
      <c r="H91" s="18"/>
      <c r="I91" s="11"/>
    </row>
    <row r="92" spans="1:12" ht="12.75" customHeight="1" x14ac:dyDescent="0.2">
      <c r="A92" s="43"/>
      <c r="B92" s="31"/>
      <c r="C92" s="98"/>
      <c r="D92" s="33"/>
      <c r="E92" s="33"/>
      <c r="F92" s="69" t="s">
        <v>14</v>
      </c>
      <c r="G92" s="54"/>
      <c r="H92" s="18"/>
      <c r="I92" s="11"/>
    </row>
    <row r="93" spans="1:12" ht="12.75" customHeight="1" x14ac:dyDescent="0.2">
      <c r="A93" s="6"/>
      <c r="B93" s="31"/>
      <c r="C93" s="100">
        <v>4041973</v>
      </c>
      <c r="D93" s="41" t="s">
        <v>110</v>
      </c>
      <c r="E93" s="33"/>
      <c r="F93" s="44" t="s">
        <v>47</v>
      </c>
      <c r="G93" s="32">
        <v>6.9941520467836256</v>
      </c>
      <c r="H93" s="6"/>
      <c r="I93" s="11" t="str">
        <f>IF($I$8&gt;0,G93*(100%-$I$8),CLEAN("  "))</f>
        <v xml:space="preserve">  </v>
      </c>
    </row>
    <row r="94" spans="1:12" ht="12.75" customHeight="1" x14ac:dyDescent="0.2">
      <c r="B94" s="6"/>
      <c r="C94" s="94">
        <v>3023490</v>
      </c>
      <c r="D94" s="41" t="s">
        <v>56</v>
      </c>
      <c r="E94" s="20"/>
      <c r="F94" s="44" t="s">
        <v>48</v>
      </c>
      <c r="G94" s="32">
        <v>5.4269005847953213</v>
      </c>
      <c r="H94" s="46"/>
      <c r="I94" s="11" t="str">
        <f>IF($I$8&gt;0,G94*(100%-$I$8),CLEAN("  "))</f>
        <v xml:space="preserve">  </v>
      </c>
    </row>
    <row r="95" spans="1:12" ht="12.75" customHeight="1" x14ac:dyDescent="0.2">
      <c r="B95" s="6"/>
      <c r="C95" s="94"/>
      <c r="D95" s="41"/>
      <c r="E95" s="20"/>
      <c r="F95" s="44"/>
      <c r="G95" s="32"/>
      <c r="H95" s="18"/>
      <c r="I95" s="11"/>
    </row>
    <row r="96" spans="1:12" ht="12.75" customHeight="1" x14ac:dyDescent="0.2">
      <c r="B96" s="6"/>
      <c r="C96" s="94"/>
      <c r="D96" s="41"/>
      <c r="E96" s="33"/>
      <c r="F96" s="44"/>
      <c r="G96" s="32"/>
      <c r="H96" s="6"/>
      <c r="I96" s="11"/>
      <c r="J96" s="15"/>
      <c r="K96" s="15"/>
    </row>
    <row r="97" spans="1:11" ht="12.75" customHeight="1" x14ac:dyDescent="0.2">
      <c r="A97" s="6"/>
      <c r="B97" s="6"/>
      <c r="C97" s="94"/>
      <c r="D97" s="41"/>
      <c r="E97" s="33"/>
      <c r="F97" s="44"/>
      <c r="G97" s="32"/>
      <c r="H97" s="6"/>
      <c r="I97" s="11"/>
      <c r="J97" s="15"/>
      <c r="K97" s="15"/>
    </row>
    <row r="98" spans="1:11" ht="12.75" customHeight="1" x14ac:dyDescent="0.2">
      <c r="B98" s="31"/>
      <c r="C98" s="94"/>
      <c r="D98" s="6"/>
      <c r="E98" s="6"/>
      <c r="F98" s="6"/>
      <c r="G98" s="83"/>
      <c r="H98" s="46"/>
      <c r="I98" s="11"/>
    </row>
    <row r="99" spans="1:11" ht="12.75" customHeight="1" x14ac:dyDescent="0.2">
      <c r="A99" s="34" t="s">
        <v>159</v>
      </c>
      <c r="B99" s="31"/>
      <c r="C99" s="92"/>
      <c r="D99" s="6"/>
      <c r="E99" s="6"/>
      <c r="F99" s="1"/>
      <c r="G99" s="32"/>
      <c r="H99" s="46"/>
      <c r="I99" s="11"/>
    </row>
    <row r="100" spans="1:11" ht="12.75" customHeight="1" x14ac:dyDescent="0.2">
      <c r="A100" s="7"/>
      <c r="B100" s="31"/>
      <c r="C100" s="92"/>
      <c r="D100" s="6"/>
      <c r="E100" s="6"/>
      <c r="F100" s="69" t="s">
        <v>14</v>
      </c>
      <c r="G100" s="32"/>
      <c r="H100" s="46"/>
      <c r="I100" s="11"/>
    </row>
    <row r="101" spans="1:11" ht="12.75" customHeight="1" x14ac:dyDescent="0.2">
      <c r="B101" s="31"/>
      <c r="C101" s="94">
        <v>3023525</v>
      </c>
      <c r="D101" s="41" t="s">
        <v>125</v>
      </c>
      <c r="E101" s="20"/>
      <c r="F101" s="41" t="s">
        <v>47</v>
      </c>
      <c r="G101" s="67">
        <v>2.7836257309941517</v>
      </c>
      <c r="H101" s="6"/>
      <c r="I101" s="11" t="str">
        <f t="shared" ref="I101:I161" si="2">IF($I$8&gt;0,G101*(100%-$I$8),CLEAN("  "))</f>
        <v xml:space="preserve">  </v>
      </c>
    </row>
    <row r="102" spans="1:11" ht="12.75" customHeight="1" x14ac:dyDescent="0.2">
      <c r="B102" s="6"/>
      <c r="C102" s="94">
        <v>3023526</v>
      </c>
      <c r="D102" s="41" t="s">
        <v>126</v>
      </c>
      <c r="E102" s="20"/>
      <c r="F102" s="41" t="s">
        <v>49</v>
      </c>
      <c r="G102" s="67">
        <v>3.4385964912280698</v>
      </c>
      <c r="H102" s="6"/>
      <c r="I102" s="11" t="str">
        <f t="shared" si="2"/>
        <v xml:space="preserve">  </v>
      </c>
    </row>
    <row r="103" spans="1:11" ht="12.75" customHeight="1" x14ac:dyDescent="0.2">
      <c r="B103" s="6"/>
      <c r="C103" s="94">
        <v>3023527</v>
      </c>
      <c r="D103" s="41" t="s">
        <v>127</v>
      </c>
      <c r="E103" s="20"/>
      <c r="F103" s="41" t="s">
        <v>49</v>
      </c>
      <c r="G103" s="67">
        <v>3.6959064327485383</v>
      </c>
      <c r="H103" s="6"/>
      <c r="I103" s="11" t="str">
        <f t="shared" si="2"/>
        <v xml:space="preserve">  </v>
      </c>
    </row>
    <row r="104" spans="1:11" ht="12.75" customHeight="1" x14ac:dyDescent="0.2">
      <c r="A104" s="6"/>
      <c r="B104" s="6"/>
      <c r="C104" s="94">
        <v>3023528</v>
      </c>
      <c r="D104" s="41" t="s">
        <v>128</v>
      </c>
      <c r="E104" s="20"/>
      <c r="F104" s="41" t="s">
        <v>50</v>
      </c>
      <c r="G104" s="67">
        <v>5.8245614035087714</v>
      </c>
      <c r="H104" s="6"/>
      <c r="I104" s="11" t="str">
        <f t="shared" si="2"/>
        <v xml:space="preserve">  </v>
      </c>
    </row>
    <row r="105" spans="1:11" ht="12.75" customHeight="1" x14ac:dyDescent="0.2">
      <c r="A105" s="6"/>
      <c r="B105" s="6"/>
      <c r="C105" s="94">
        <v>3023522</v>
      </c>
      <c r="D105" s="41" t="s">
        <v>129</v>
      </c>
      <c r="E105" s="20"/>
      <c r="F105" s="41" t="s">
        <v>50</v>
      </c>
      <c r="G105" s="67">
        <v>6.690058479532162</v>
      </c>
      <c r="H105" s="6"/>
      <c r="I105" s="11" t="str">
        <f t="shared" si="2"/>
        <v xml:space="preserve">  </v>
      </c>
    </row>
    <row r="106" spans="1:11" ht="12.75" customHeight="1" x14ac:dyDescent="0.2">
      <c r="A106" s="6"/>
      <c r="B106" s="31"/>
      <c r="C106" s="94">
        <v>3023529</v>
      </c>
      <c r="D106" s="41" t="s">
        <v>130</v>
      </c>
      <c r="E106" s="20"/>
      <c r="F106" s="41" t="s">
        <v>50</v>
      </c>
      <c r="G106" s="67">
        <v>9.4736842105263133</v>
      </c>
      <c r="H106" s="6"/>
      <c r="I106" s="11" t="str">
        <f t="shared" si="2"/>
        <v xml:space="preserve">  </v>
      </c>
    </row>
    <row r="107" spans="1:11" ht="12.75" customHeight="1" x14ac:dyDescent="0.2">
      <c r="A107" s="6"/>
      <c r="B107" s="31"/>
      <c r="C107" s="94">
        <v>3027833</v>
      </c>
      <c r="D107" s="41" t="s">
        <v>131</v>
      </c>
      <c r="E107" s="20"/>
      <c r="F107" s="41" t="s">
        <v>58</v>
      </c>
      <c r="G107" s="67">
        <v>12.912280701754383</v>
      </c>
      <c r="H107" s="6"/>
      <c r="I107" s="11" t="str">
        <f t="shared" si="2"/>
        <v xml:space="preserve">  </v>
      </c>
    </row>
    <row r="108" spans="1:11" ht="12.75" customHeight="1" x14ac:dyDescent="0.2">
      <c r="A108" s="6"/>
      <c r="B108" s="31"/>
      <c r="C108" s="94">
        <v>3027834</v>
      </c>
      <c r="D108" s="41" t="s">
        <v>132</v>
      </c>
      <c r="E108" s="20"/>
      <c r="F108" s="41" t="s">
        <v>52</v>
      </c>
      <c r="G108" s="67">
        <v>15.742690058479532</v>
      </c>
      <c r="H108" s="6"/>
      <c r="I108" s="11" t="str">
        <f t="shared" si="2"/>
        <v xml:space="preserve">  </v>
      </c>
    </row>
    <row r="109" spans="1:11" ht="12.75" customHeight="1" x14ac:dyDescent="0.2">
      <c r="A109" s="6"/>
      <c r="B109" s="31"/>
      <c r="C109" s="94">
        <v>3027852</v>
      </c>
      <c r="D109" s="41" t="s">
        <v>133</v>
      </c>
      <c r="E109" s="20"/>
      <c r="F109" s="41" t="s">
        <v>53</v>
      </c>
      <c r="G109" s="67">
        <v>28.959064327485379</v>
      </c>
      <c r="H109" s="6"/>
      <c r="I109" s="11" t="str">
        <f t="shared" si="2"/>
        <v xml:space="preserve">  </v>
      </c>
    </row>
    <row r="110" spans="1:11" ht="12.75" customHeight="1" x14ac:dyDescent="0.2">
      <c r="A110" s="6"/>
      <c r="B110" s="31"/>
      <c r="C110" s="94">
        <v>3027850</v>
      </c>
      <c r="D110" s="41" t="s">
        <v>134</v>
      </c>
      <c r="E110" s="20"/>
      <c r="F110" s="41" t="s">
        <v>53</v>
      </c>
      <c r="G110" s="67">
        <v>30.456140350877188</v>
      </c>
      <c r="H110" s="6"/>
      <c r="I110" s="11" t="str">
        <f t="shared" si="2"/>
        <v xml:space="preserve">  </v>
      </c>
    </row>
    <row r="111" spans="1:11" ht="12.75" customHeight="1" x14ac:dyDescent="0.2">
      <c r="A111" s="6"/>
      <c r="B111" s="31"/>
      <c r="C111" s="95">
        <v>3065640</v>
      </c>
      <c r="D111" s="64" t="s">
        <v>139</v>
      </c>
      <c r="E111" s="20"/>
      <c r="F111" s="41" t="s">
        <v>53</v>
      </c>
      <c r="G111" s="67">
        <v>53.614035087719294</v>
      </c>
      <c r="H111" s="6"/>
      <c r="I111" s="11" t="str">
        <f t="shared" si="2"/>
        <v xml:space="preserve">  </v>
      </c>
      <c r="J111" s="15"/>
      <c r="K111" s="15"/>
    </row>
    <row r="112" spans="1:11" ht="12.75" customHeight="1" x14ac:dyDescent="0.2">
      <c r="A112" s="6"/>
      <c r="B112" s="31"/>
      <c r="C112" s="95">
        <v>3065641</v>
      </c>
      <c r="D112" s="64" t="s">
        <v>138</v>
      </c>
      <c r="E112" s="20"/>
      <c r="F112" s="41" t="s">
        <v>53</v>
      </c>
      <c r="G112" s="67">
        <v>45.543859649122794</v>
      </c>
      <c r="H112" s="6"/>
      <c r="I112" s="11" t="str">
        <f t="shared" si="2"/>
        <v xml:space="preserve">  </v>
      </c>
      <c r="J112" s="15"/>
      <c r="K112" s="15"/>
    </row>
    <row r="113" spans="1:249" ht="12.75" customHeight="1" x14ac:dyDescent="0.2">
      <c r="A113" s="6"/>
      <c r="B113" s="31"/>
      <c r="C113" s="95"/>
      <c r="D113" s="64"/>
      <c r="E113" s="20"/>
      <c r="F113" s="41"/>
      <c r="G113" s="67"/>
      <c r="H113" s="6"/>
      <c r="I113" s="11"/>
      <c r="J113" s="15"/>
      <c r="K113" s="15"/>
    </row>
    <row r="114" spans="1:249" ht="12.75" customHeight="1" x14ac:dyDescent="0.2">
      <c r="A114" s="6"/>
      <c r="B114" s="31"/>
      <c r="C114" s="94"/>
      <c r="D114" s="41"/>
      <c r="E114" s="20"/>
      <c r="F114" s="41"/>
      <c r="G114" s="32"/>
      <c r="H114" s="6"/>
      <c r="I114" s="11"/>
      <c r="J114" s="15"/>
      <c r="K114" s="15"/>
    </row>
    <row r="115" spans="1:249" ht="12.75" customHeight="1" x14ac:dyDescent="0.2">
      <c r="A115" s="45" t="s">
        <v>124</v>
      </c>
      <c r="B115" s="31"/>
      <c r="C115" s="96"/>
      <c r="D115" s="6"/>
      <c r="E115" s="6"/>
      <c r="F115" s="1"/>
      <c r="G115" s="83"/>
      <c r="H115" s="47"/>
      <c r="I115" s="11"/>
      <c r="J115" s="15"/>
      <c r="K115" s="15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 s="6"/>
      <c r="BH115" s="6"/>
      <c r="BI115" s="6"/>
      <c r="BJ115" s="6"/>
      <c r="BK115" s="6"/>
      <c r="BL115" s="6"/>
      <c r="BM115" s="6"/>
      <c r="BN115" s="6"/>
      <c r="BO115" s="6"/>
      <c r="BP115" s="6"/>
      <c r="BQ115" s="6"/>
      <c r="BR115" s="6"/>
      <c r="BS115" s="6"/>
      <c r="BT115" s="6"/>
      <c r="BU115" s="6"/>
      <c r="BV115" s="6"/>
      <c r="BW115" s="6"/>
      <c r="BX115" s="6"/>
      <c r="BY115" s="6"/>
      <c r="BZ115" s="6"/>
      <c r="CA115" s="6"/>
      <c r="CB115" s="6"/>
      <c r="CC115" s="6"/>
      <c r="CD115" s="6"/>
      <c r="CE115" s="6"/>
      <c r="CF115" s="6"/>
      <c r="CG115" s="6"/>
      <c r="CH115" s="6"/>
      <c r="CI115" s="6"/>
      <c r="CJ115" s="6"/>
      <c r="CK115" s="6"/>
      <c r="CL115" s="6"/>
      <c r="CM115" s="6"/>
      <c r="CN115" s="6"/>
      <c r="CO115" s="6"/>
      <c r="CP115" s="6"/>
      <c r="CQ115" s="6"/>
      <c r="CR115" s="6"/>
      <c r="CS115" s="6"/>
      <c r="CT115" s="6"/>
      <c r="CU115" s="6"/>
      <c r="CV115" s="6"/>
      <c r="CW115" s="6"/>
      <c r="CX115" s="6"/>
      <c r="CY115" s="6"/>
      <c r="CZ115" s="6"/>
      <c r="DA115" s="6"/>
      <c r="DB115" s="6"/>
      <c r="DC115" s="6"/>
      <c r="DD115" s="6"/>
      <c r="DE115" s="6"/>
      <c r="DF115" s="6"/>
      <c r="DG115" s="6"/>
      <c r="DH115" s="6"/>
      <c r="DI115" s="6"/>
      <c r="DJ115" s="6"/>
      <c r="DK115" s="6"/>
      <c r="DL115" s="6"/>
      <c r="DM115" s="6"/>
      <c r="DN115" s="6"/>
      <c r="DO115" s="6"/>
      <c r="DP115" s="6"/>
      <c r="DQ115" s="6"/>
      <c r="DR115" s="6"/>
      <c r="DS115" s="6"/>
      <c r="DT115" s="6"/>
      <c r="DU115" s="6"/>
      <c r="DV115" s="6"/>
      <c r="DW115" s="6"/>
      <c r="DX115" s="6"/>
      <c r="DY115" s="6"/>
      <c r="DZ115" s="6"/>
      <c r="EA115" s="6"/>
      <c r="EB115" s="6"/>
      <c r="EC115" s="6"/>
      <c r="ED115" s="6"/>
      <c r="EE115" s="6"/>
      <c r="EF115" s="6"/>
      <c r="EG115" s="6"/>
      <c r="EH115" s="6"/>
      <c r="EI115" s="6"/>
      <c r="EJ115" s="6"/>
      <c r="EK115" s="6"/>
      <c r="EL115" s="6"/>
      <c r="EM115" s="6"/>
      <c r="EN115" s="6"/>
      <c r="EO115" s="6"/>
      <c r="EP115" s="6"/>
      <c r="EQ115" s="6"/>
      <c r="ER115" s="6"/>
      <c r="ES115" s="6"/>
      <c r="ET115" s="6"/>
      <c r="EU115" s="6"/>
      <c r="EV115" s="6"/>
      <c r="EW115" s="6"/>
      <c r="EX115" s="6"/>
      <c r="EY115" s="6"/>
      <c r="EZ115" s="6"/>
      <c r="FA115" s="6"/>
      <c r="FB115" s="6"/>
      <c r="FC115" s="6"/>
      <c r="FD115" s="6"/>
      <c r="FE115" s="6"/>
      <c r="FF115" s="6"/>
      <c r="FG115" s="6"/>
      <c r="FH115" s="6"/>
      <c r="FI115" s="6"/>
      <c r="FJ115" s="6"/>
      <c r="FK115" s="6"/>
      <c r="FL115" s="6"/>
      <c r="FM115" s="6"/>
      <c r="FN115" s="6"/>
      <c r="FO115" s="6"/>
      <c r="FP115" s="6"/>
      <c r="FQ115" s="6"/>
      <c r="FR115" s="6"/>
      <c r="FS115" s="6"/>
      <c r="FT115" s="6"/>
      <c r="FU115" s="6"/>
      <c r="FV115" s="6"/>
      <c r="FW115" s="6"/>
      <c r="FX115" s="6"/>
      <c r="FY115" s="6"/>
      <c r="FZ115" s="6"/>
      <c r="GA115" s="6"/>
      <c r="GB115" s="6"/>
      <c r="GC115" s="6"/>
      <c r="GD115" s="6"/>
      <c r="GE115" s="6"/>
      <c r="GF115" s="6"/>
      <c r="GG115" s="6"/>
      <c r="GH115" s="6"/>
      <c r="GI115" s="6"/>
      <c r="GJ115" s="6"/>
      <c r="GK115" s="6"/>
      <c r="GL115" s="6"/>
      <c r="GM115" s="6"/>
      <c r="GN115" s="6"/>
      <c r="GO115" s="6"/>
      <c r="GP115" s="6"/>
      <c r="GQ115" s="6"/>
      <c r="GR115" s="6"/>
      <c r="GS115" s="6"/>
      <c r="GT115" s="6"/>
      <c r="GU115" s="6"/>
      <c r="GV115" s="6"/>
      <c r="GW115" s="6"/>
      <c r="GX115" s="6"/>
      <c r="GY115" s="6"/>
      <c r="GZ115" s="6"/>
      <c r="HA115" s="6"/>
      <c r="HB115" s="6"/>
      <c r="HC115" s="6"/>
      <c r="HD115" s="6"/>
      <c r="HE115" s="6"/>
      <c r="HF115" s="6"/>
      <c r="HG115" s="6"/>
      <c r="HH115" s="6"/>
      <c r="HI115" s="6"/>
      <c r="HJ115" s="6"/>
      <c r="HK115" s="6"/>
      <c r="HL115" s="6"/>
      <c r="HM115" s="6"/>
      <c r="HN115" s="6"/>
      <c r="HO115" s="6"/>
      <c r="HP115" s="6"/>
      <c r="HQ115" s="6"/>
      <c r="HR115" s="6"/>
      <c r="HS115" s="6"/>
      <c r="HT115" s="6"/>
      <c r="HU115" s="6"/>
      <c r="HV115" s="6"/>
      <c r="HW115" s="6"/>
      <c r="HX115" s="6"/>
      <c r="HY115" s="6"/>
      <c r="HZ115" s="6"/>
      <c r="IA115" s="6"/>
      <c r="IB115" s="6"/>
      <c r="IC115" s="6"/>
      <c r="ID115" s="6"/>
      <c r="IE115" s="6"/>
      <c r="IF115" s="6"/>
      <c r="IG115" s="6"/>
      <c r="IH115" s="6"/>
      <c r="II115" s="6"/>
      <c r="IJ115" s="6"/>
      <c r="IK115" s="6"/>
      <c r="IL115" s="6"/>
      <c r="IM115" s="6"/>
      <c r="IN115" s="6"/>
      <c r="IO115" s="6"/>
    </row>
    <row r="116" spans="1:249" ht="12.75" customHeight="1" x14ac:dyDescent="0.2">
      <c r="A116" s="45"/>
      <c r="B116" s="31"/>
      <c r="C116" s="96"/>
      <c r="D116" s="6"/>
      <c r="E116" s="6"/>
      <c r="F116" s="24" t="s">
        <v>14</v>
      </c>
      <c r="G116" s="83"/>
      <c r="H116" s="47"/>
      <c r="I116" s="11"/>
      <c r="J116" s="15"/>
      <c r="K116" s="15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  <c r="BH116" s="6"/>
      <c r="BI116" s="6"/>
      <c r="BJ116" s="6"/>
      <c r="BK116" s="6"/>
      <c r="BL116" s="6"/>
      <c r="BM116" s="6"/>
      <c r="BN116" s="6"/>
      <c r="BO116" s="6"/>
      <c r="BP116" s="6"/>
      <c r="BQ116" s="6"/>
      <c r="BR116" s="6"/>
      <c r="BS116" s="6"/>
      <c r="BT116" s="6"/>
      <c r="BU116" s="6"/>
      <c r="BV116" s="6"/>
      <c r="BW116" s="6"/>
      <c r="BX116" s="6"/>
      <c r="BY116" s="6"/>
      <c r="BZ116" s="6"/>
      <c r="CA116" s="6"/>
      <c r="CB116" s="6"/>
      <c r="CC116" s="6"/>
      <c r="CD116" s="6"/>
      <c r="CE116" s="6"/>
      <c r="CF116" s="6"/>
      <c r="CG116" s="6"/>
      <c r="CH116" s="6"/>
      <c r="CI116" s="6"/>
      <c r="CJ116" s="6"/>
      <c r="CK116" s="6"/>
      <c r="CL116" s="6"/>
      <c r="CM116" s="6"/>
      <c r="CN116" s="6"/>
      <c r="CO116" s="6"/>
      <c r="CP116" s="6"/>
      <c r="CQ116" s="6"/>
      <c r="CR116" s="6"/>
      <c r="CS116" s="6"/>
      <c r="CT116" s="6"/>
      <c r="CU116" s="6"/>
      <c r="CV116" s="6"/>
      <c r="CW116" s="6"/>
      <c r="CX116" s="6"/>
      <c r="CY116" s="6"/>
      <c r="CZ116" s="6"/>
      <c r="DA116" s="6"/>
      <c r="DB116" s="6"/>
      <c r="DC116" s="6"/>
      <c r="DD116" s="6"/>
      <c r="DE116" s="6"/>
      <c r="DF116" s="6"/>
      <c r="DG116" s="6"/>
      <c r="DH116" s="6"/>
      <c r="DI116" s="6"/>
      <c r="DJ116" s="6"/>
      <c r="DK116" s="6"/>
      <c r="DL116" s="6"/>
      <c r="DM116" s="6"/>
      <c r="DN116" s="6"/>
      <c r="DO116" s="6"/>
      <c r="DP116" s="6"/>
      <c r="DQ116" s="6"/>
      <c r="DR116" s="6"/>
      <c r="DS116" s="6"/>
      <c r="DT116" s="6"/>
      <c r="DU116" s="6"/>
      <c r="DV116" s="6"/>
      <c r="DW116" s="6"/>
      <c r="DX116" s="6"/>
      <c r="DY116" s="6"/>
      <c r="DZ116" s="6"/>
      <c r="EA116" s="6"/>
      <c r="EB116" s="6"/>
      <c r="EC116" s="6"/>
      <c r="ED116" s="6"/>
      <c r="EE116" s="6"/>
      <c r="EF116" s="6"/>
      <c r="EG116" s="6"/>
      <c r="EH116" s="6"/>
      <c r="EI116" s="6"/>
      <c r="EJ116" s="6"/>
      <c r="EK116" s="6"/>
      <c r="EL116" s="6"/>
      <c r="EM116" s="6"/>
      <c r="EN116" s="6"/>
      <c r="EO116" s="6"/>
      <c r="EP116" s="6"/>
      <c r="EQ116" s="6"/>
      <c r="ER116" s="6"/>
      <c r="ES116" s="6"/>
      <c r="ET116" s="6"/>
      <c r="EU116" s="6"/>
      <c r="EV116" s="6"/>
      <c r="EW116" s="6"/>
      <c r="EX116" s="6"/>
      <c r="EY116" s="6"/>
      <c r="EZ116" s="6"/>
      <c r="FA116" s="6"/>
      <c r="FB116" s="6"/>
      <c r="FC116" s="6"/>
      <c r="FD116" s="6"/>
      <c r="FE116" s="6"/>
      <c r="FF116" s="6"/>
      <c r="FG116" s="6"/>
      <c r="FH116" s="6"/>
      <c r="FI116" s="6"/>
      <c r="FJ116" s="6"/>
      <c r="FK116" s="6"/>
      <c r="FL116" s="6"/>
      <c r="FM116" s="6"/>
      <c r="FN116" s="6"/>
      <c r="FO116" s="6"/>
      <c r="FP116" s="6"/>
      <c r="FQ116" s="6"/>
      <c r="FR116" s="6"/>
      <c r="FS116" s="6"/>
      <c r="FT116" s="6"/>
      <c r="FU116" s="6"/>
      <c r="FV116" s="6"/>
      <c r="FW116" s="6"/>
      <c r="FX116" s="6"/>
      <c r="FY116" s="6"/>
      <c r="FZ116" s="6"/>
      <c r="GA116" s="6"/>
      <c r="GB116" s="6"/>
      <c r="GC116" s="6"/>
      <c r="GD116" s="6"/>
      <c r="GE116" s="6"/>
      <c r="GF116" s="6"/>
      <c r="GG116" s="6"/>
      <c r="GH116" s="6"/>
      <c r="GI116" s="6"/>
      <c r="GJ116" s="6"/>
      <c r="GK116" s="6"/>
      <c r="GL116" s="6"/>
      <c r="GM116" s="6"/>
      <c r="GN116" s="6"/>
      <c r="GO116" s="6"/>
      <c r="GP116" s="6"/>
      <c r="GQ116" s="6"/>
      <c r="GR116" s="6"/>
      <c r="GS116" s="6"/>
      <c r="GT116" s="6"/>
      <c r="GU116" s="6"/>
      <c r="GV116" s="6"/>
      <c r="GW116" s="6"/>
      <c r="GX116" s="6"/>
      <c r="GY116" s="6"/>
      <c r="GZ116" s="6"/>
      <c r="HA116" s="6"/>
      <c r="HB116" s="6"/>
      <c r="HC116" s="6"/>
      <c r="HD116" s="6"/>
      <c r="HE116" s="6"/>
      <c r="HF116" s="6"/>
      <c r="HG116" s="6"/>
      <c r="HH116" s="6"/>
      <c r="HI116" s="6"/>
      <c r="HJ116" s="6"/>
      <c r="HK116" s="6"/>
      <c r="HL116" s="6"/>
      <c r="HM116" s="6"/>
      <c r="HN116" s="6"/>
      <c r="HO116" s="6"/>
      <c r="HP116" s="6"/>
      <c r="HQ116" s="6"/>
      <c r="HR116" s="6"/>
      <c r="HS116" s="6"/>
      <c r="HT116" s="6"/>
      <c r="HU116" s="6"/>
      <c r="HV116" s="6"/>
      <c r="HW116" s="6"/>
      <c r="HX116" s="6"/>
      <c r="HY116" s="6"/>
      <c r="HZ116" s="6"/>
      <c r="IA116" s="6"/>
      <c r="IB116" s="6"/>
      <c r="IC116" s="6"/>
      <c r="ID116" s="6"/>
      <c r="IE116" s="6"/>
      <c r="IF116" s="6"/>
      <c r="IG116" s="6"/>
      <c r="IH116" s="6"/>
      <c r="II116" s="6"/>
      <c r="IJ116" s="6"/>
      <c r="IK116" s="6"/>
      <c r="IL116" s="6"/>
      <c r="IM116" s="6"/>
      <c r="IN116" s="6"/>
      <c r="IO116" s="6"/>
    </row>
    <row r="117" spans="1:249" ht="12.75" customHeight="1" x14ac:dyDescent="0.2">
      <c r="A117" s="43"/>
      <c r="B117" s="6"/>
      <c r="C117" s="94">
        <v>3023363</v>
      </c>
      <c r="D117" s="41" t="s">
        <v>44</v>
      </c>
      <c r="E117" s="20"/>
      <c r="F117" s="41" t="s">
        <v>47</v>
      </c>
      <c r="G117" s="67">
        <v>2.4093567251461985</v>
      </c>
      <c r="H117" s="18"/>
      <c r="I117" s="11" t="str">
        <f t="shared" si="2"/>
        <v xml:space="preserve">  </v>
      </c>
      <c r="J117" s="15"/>
      <c r="K117" s="15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  <c r="BG117" s="6"/>
      <c r="BH117" s="6"/>
      <c r="BI117" s="6"/>
      <c r="BJ117" s="6"/>
      <c r="BK117" s="6"/>
      <c r="BL117" s="6"/>
      <c r="BM117" s="6"/>
      <c r="BN117" s="6"/>
      <c r="BO117" s="6"/>
      <c r="BP117" s="6"/>
      <c r="BQ117" s="6"/>
      <c r="BR117" s="6"/>
      <c r="BS117" s="6"/>
      <c r="BT117" s="6"/>
      <c r="BU117" s="6"/>
      <c r="BV117" s="6"/>
      <c r="BW117" s="6"/>
      <c r="BX117" s="6"/>
      <c r="BY117" s="6"/>
      <c r="BZ117" s="6"/>
      <c r="CA117" s="6"/>
      <c r="CB117" s="6"/>
      <c r="CC117" s="6"/>
      <c r="CD117" s="6"/>
      <c r="CE117" s="6"/>
      <c r="CF117" s="6"/>
      <c r="CG117" s="6"/>
      <c r="CH117" s="6"/>
      <c r="CI117" s="6"/>
      <c r="CJ117" s="6"/>
      <c r="CK117" s="6"/>
      <c r="CL117" s="6"/>
      <c r="CM117" s="6"/>
      <c r="CN117" s="6"/>
      <c r="CO117" s="6"/>
      <c r="CP117" s="6"/>
      <c r="CQ117" s="6"/>
      <c r="CR117" s="6"/>
      <c r="CS117" s="6"/>
      <c r="CT117" s="6"/>
      <c r="CU117" s="6"/>
      <c r="CV117" s="6"/>
      <c r="CW117" s="6"/>
      <c r="CX117" s="6"/>
      <c r="CY117" s="6"/>
      <c r="CZ117" s="6"/>
      <c r="DA117" s="6"/>
      <c r="DB117" s="6"/>
      <c r="DC117" s="6"/>
      <c r="DD117" s="6"/>
      <c r="DE117" s="6"/>
      <c r="DF117" s="6"/>
      <c r="DG117" s="6"/>
      <c r="DH117" s="6"/>
      <c r="DI117" s="6"/>
      <c r="DJ117" s="6"/>
      <c r="DK117" s="6"/>
      <c r="DL117" s="6"/>
      <c r="DM117" s="6"/>
      <c r="DN117" s="6"/>
      <c r="DO117" s="6"/>
      <c r="DP117" s="6"/>
      <c r="DQ117" s="6"/>
      <c r="DR117" s="6"/>
      <c r="DS117" s="6"/>
      <c r="DT117" s="6"/>
      <c r="DU117" s="6"/>
      <c r="DV117" s="6"/>
      <c r="DW117" s="6"/>
      <c r="DX117" s="6"/>
      <c r="DY117" s="6"/>
      <c r="DZ117" s="6"/>
      <c r="EA117" s="6"/>
      <c r="EB117" s="6"/>
      <c r="EC117" s="6"/>
      <c r="ED117" s="6"/>
      <c r="EE117" s="6"/>
      <c r="EF117" s="6"/>
      <c r="EG117" s="6"/>
      <c r="EH117" s="6"/>
      <c r="EI117" s="6"/>
      <c r="EJ117" s="6"/>
      <c r="EK117" s="6"/>
      <c r="EL117" s="6"/>
      <c r="EM117" s="6"/>
      <c r="EN117" s="6"/>
      <c r="EO117" s="6"/>
      <c r="EP117" s="6"/>
      <c r="EQ117" s="6"/>
      <c r="ER117" s="6"/>
      <c r="ES117" s="6"/>
      <c r="ET117" s="6"/>
      <c r="EU117" s="6"/>
      <c r="EV117" s="6"/>
      <c r="EW117" s="6"/>
      <c r="EX117" s="6"/>
      <c r="EY117" s="6"/>
      <c r="EZ117" s="6"/>
      <c r="FA117" s="6"/>
      <c r="FB117" s="6"/>
      <c r="FC117" s="6"/>
      <c r="FD117" s="6"/>
      <c r="FE117" s="6"/>
      <c r="FF117" s="6"/>
      <c r="FG117" s="6"/>
      <c r="FH117" s="6"/>
      <c r="FI117" s="6"/>
      <c r="FJ117" s="6"/>
      <c r="FK117" s="6"/>
      <c r="FL117" s="6"/>
      <c r="FM117" s="6"/>
      <c r="FN117" s="6"/>
      <c r="FO117" s="6"/>
      <c r="FP117" s="6"/>
      <c r="FQ117" s="6"/>
      <c r="FR117" s="6"/>
      <c r="FS117" s="6"/>
      <c r="FT117" s="6"/>
      <c r="FU117" s="6"/>
      <c r="FV117" s="6"/>
      <c r="FW117" s="6"/>
      <c r="FX117" s="6"/>
      <c r="FY117" s="6"/>
      <c r="FZ117" s="6"/>
      <c r="GA117" s="6"/>
      <c r="GB117" s="6"/>
      <c r="GC117" s="6"/>
      <c r="GD117" s="6"/>
      <c r="GE117" s="6"/>
      <c r="GF117" s="6"/>
      <c r="GG117" s="6"/>
      <c r="GH117" s="6"/>
      <c r="GI117" s="6"/>
      <c r="GJ117" s="6"/>
      <c r="GK117" s="6"/>
      <c r="GL117" s="6"/>
      <c r="GM117" s="6"/>
      <c r="GN117" s="6"/>
      <c r="GO117" s="6"/>
      <c r="GP117" s="6"/>
      <c r="GQ117" s="6"/>
      <c r="GR117" s="6"/>
      <c r="GS117" s="6"/>
      <c r="GT117" s="6"/>
      <c r="GU117" s="6"/>
      <c r="GV117" s="6"/>
      <c r="GW117" s="6"/>
      <c r="GX117" s="6"/>
      <c r="GY117" s="6"/>
      <c r="GZ117" s="6"/>
      <c r="HA117" s="6"/>
      <c r="HB117" s="6"/>
      <c r="HC117" s="6"/>
      <c r="HD117" s="6"/>
      <c r="HE117" s="6"/>
      <c r="HF117" s="6"/>
      <c r="HG117" s="6"/>
      <c r="HH117" s="6"/>
      <c r="HI117" s="6"/>
      <c r="HJ117" s="6"/>
      <c r="HK117" s="6"/>
      <c r="HL117" s="6"/>
      <c r="HM117" s="6"/>
      <c r="HN117" s="6"/>
      <c r="HO117" s="6"/>
      <c r="HP117" s="6"/>
      <c r="HQ117" s="6"/>
      <c r="HR117" s="6"/>
      <c r="HS117" s="6"/>
      <c r="HT117" s="6"/>
      <c r="HU117" s="6"/>
      <c r="HV117" s="6"/>
      <c r="HW117" s="6"/>
      <c r="HX117" s="6"/>
      <c r="HY117" s="6"/>
      <c r="HZ117" s="6"/>
      <c r="IA117" s="6"/>
      <c r="IB117" s="6"/>
      <c r="IC117" s="6"/>
      <c r="ID117" s="6"/>
      <c r="IE117" s="6"/>
      <c r="IF117" s="6"/>
      <c r="IG117" s="6"/>
      <c r="IH117" s="6"/>
      <c r="II117" s="6"/>
      <c r="IJ117" s="6"/>
      <c r="IK117" s="6"/>
      <c r="IL117" s="6"/>
      <c r="IM117" s="6"/>
      <c r="IN117" s="6"/>
      <c r="IO117" s="6"/>
    </row>
    <row r="118" spans="1:249" ht="12.75" customHeight="1" x14ac:dyDescent="0.2">
      <c r="B118" s="31"/>
      <c r="C118" s="94">
        <v>3023364</v>
      </c>
      <c r="D118" s="41" t="s">
        <v>45</v>
      </c>
      <c r="E118" s="20"/>
      <c r="F118" s="41" t="s">
        <v>48</v>
      </c>
      <c r="G118" s="67">
        <v>2.9707602339181283</v>
      </c>
      <c r="H118" s="18"/>
      <c r="I118" s="11" t="str">
        <f t="shared" si="2"/>
        <v xml:space="preserve">  </v>
      </c>
      <c r="J118" s="15"/>
      <c r="K118" s="15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6"/>
      <c r="BG118" s="6"/>
      <c r="BH118" s="6"/>
      <c r="BI118" s="6"/>
      <c r="BJ118" s="6"/>
      <c r="BK118" s="6"/>
      <c r="BL118" s="6"/>
      <c r="BM118" s="6"/>
      <c r="BN118" s="6"/>
      <c r="BO118" s="6"/>
      <c r="BP118" s="6"/>
      <c r="BQ118" s="6"/>
      <c r="BR118" s="6"/>
      <c r="BS118" s="6"/>
      <c r="BT118" s="6"/>
      <c r="BU118" s="6"/>
      <c r="BV118" s="6"/>
      <c r="BW118" s="6"/>
      <c r="BX118" s="6"/>
      <c r="BY118" s="6"/>
      <c r="BZ118" s="6"/>
      <c r="CA118" s="6"/>
      <c r="CB118" s="6"/>
      <c r="CC118" s="6"/>
      <c r="CD118" s="6"/>
      <c r="CE118" s="6"/>
      <c r="CF118" s="6"/>
      <c r="CG118" s="6"/>
      <c r="CH118" s="6"/>
      <c r="CI118" s="6"/>
      <c r="CJ118" s="6"/>
      <c r="CK118" s="6"/>
      <c r="CL118" s="6"/>
      <c r="CM118" s="6"/>
      <c r="CN118" s="6"/>
      <c r="CO118" s="6"/>
      <c r="CP118" s="6"/>
      <c r="CQ118" s="6"/>
      <c r="CR118" s="6"/>
      <c r="CS118" s="6"/>
      <c r="CT118" s="6"/>
      <c r="CU118" s="6"/>
      <c r="CV118" s="6"/>
      <c r="CW118" s="6"/>
      <c r="CX118" s="6"/>
      <c r="CY118" s="6"/>
      <c r="CZ118" s="6"/>
      <c r="DA118" s="6"/>
      <c r="DB118" s="6"/>
      <c r="DC118" s="6"/>
      <c r="DD118" s="6"/>
      <c r="DE118" s="6"/>
      <c r="DF118" s="6"/>
      <c r="DG118" s="6"/>
      <c r="DH118" s="6"/>
      <c r="DI118" s="6"/>
      <c r="DJ118" s="6"/>
      <c r="DK118" s="6"/>
      <c r="DL118" s="6"/>
      <c r="DM118" s="6"/>
      <c r="DN118" s="6"/>
      <c r="DO118" s="6"/>
      <c r="DP118" s="6"/>
      <c r="DQ118" s="6"/>
      <c r="DR118" s="6"/>
      <c r="DS118" s="6"/>
      <c r="DT118" s="6"/>
      <c r="DU118" s="6"/>
      <c r="DV118" s="6"/>
      <c r="DW118" s="6"/>
      <c r="DX118" s="6"/>
      <c r="DY118" s="6"/>
      <c r="DZ118" s="6"/>
      <c r="EA118" s="6"/>
      <c r="EB118" s="6"/>
      <c r="EC118" s="6"/>
      <c r="ED118" s="6"/>
      <c r="EE118" s="6"/>
      <c r="EF118" s="6"/>
      <c r="EG118" s="6"/>
      <c r="EH118" s="6"/>
      <c r="EI118" s="6"/>
      <c r="EJ118" s="6"/>
      <c r="EK118" s="6"/>
      <c r="EL118" s="6"/>
      <c r="EM118" s="6"/>
      <c r="EN118" s="6"/>
      <c r="EO118" s="6"/>
      <c r="EP118" s="6"/>
      <c r="EQ118" s="6"/>
      <c r="ER118" s="6"/>
      <c r="ES118" s="6"/>
      <c r="ET118" s="6"/>
      <c r="EU118" s="6"/>
      <c r="EV118" s="6"/>
      <c r="EW118" s="6"/>
      <c r="EX118" s="6"/>
      <c r="EY118" s="6"/>
      <c r="EZ118" s="6"/>
      <c r="FA118" s="6"/>
      <c r="FB118" s="6"/>
      <c r="FC118" s="6"/>
      <c r="FD118" s="6"/>
      <c r="FE118" s="6"/>
      <c r="FF118" s="6"/>
      <c r="FG118" s="6"/>
      <c r="FH118" s="6"/>
      <c r="FI118" s="6"/>
      <c r="FJ118" s="6"/>
      <c r="FK118" s="6"/>
      <c r="FL118" s="6"/>
      <c r="FM118" s="6"/>
      <c r="FN118" s="6"/>
      <c r="FO118" s="6"/>
      <c r="FP118" s="6"/>
      <c r="FQ118" s="6"/>
      <c r="FR118" s="6"/>
      <c r="FS118" s="6"/>
      <c r="FT118" s="6"/>
      <c r="FU118" s="6"/>
      <c r="FV118" s="6"/>
      <c r="FW118" s="6"/>
      <c r="FX118" s="6"/>
      <c r="FY118" s="6"/>
      <c r="FZ118" s="6"/>
      <c r="GA118" s="6"/>
      <c r="GB118" s="6"/>
      <c r="GC118" s="6"/>
      <c r="GD118" s="6"/>
      <c r="GE118" s="6"/>
      <c r="GF118" s="6"/>
      <c r="GG118" s="6"/>
      <c r="GH118" s="6"/>
      <c r="GI118" s="6"/>
      <c r="GJ118" s="6"/>
      <c r="GK118" s="6"/>
      <c r="GL118" s="6"/>
      <c r="GM118" s="6"/>
      <c r="GN118" s="6"/>
      <c r="GO118" s="6"/>
      <c r="GP118" s="6"/>
      <c r="GQ118" s="6"/>
      <c r="GR118" s="6"/>
      <c r="GS118" s="6"/>
      <c r="GT118" s="6"/>
      <c r="GU118" s="6"/>
      <c r="GV118" s="6"/>
      <c r="GW118" s="6"/>
      <c r="GX118" s="6"/>
      <c r="GY118" s="6"/>
      <c r="GZ118" s="6"/>
      <c r="HA118" s="6"/>
      <c r="HB118" s="6"/>
      <c r="HC118" s="6"/>
      <c r="HD118" s="6"/>
      <c r="HE118" s="6"/>
      <c r="HF118" s="6"/>
      <c r="HG118" s="6"/>
      <c r="HH118" s="6"/>
      <c r="HI118" s="6"/>
      <c r="HJ118" s="6"/>
      <c r="HK118" s="6"/>
      <c r="HL118" s="6"/>
      <c r="HM118" s="6"/>
      <c r="HN118" s="6"/>
      <c r="HO118" s="6"/>
      <c r="HP118" s="6"/>
      <c r="HQ118" s="6"/>
      <c r="HR118" s="6"/>
      <c r="HS118" s="6"/>
      <c r="HT118" s="6"/>
      <c r="HU118" s="6"/>
      <c r="HV118" s="6"/>
      <c r="HW118" s="6"/>
      <c r="HX118" s="6"/>
      <c r="HY118" s="6"/>
      <c r="HZ118" s="6"/>
      <c r="IA118" s="6"/>
      <c r="IB118" s="6"/>
      <c r="IC118" s="6"/>
      <c r="ID118" s="6"/>
      <c r="IE118" s="6"/>
      <c r="IF118" s="6"/>
      <c r="IG118" s="6"/>
      <c r="IH118" s="6"/>
      <c r="II118" s="6"/>
      <c r="IJ118" s="6"/>
      <c r="IK118" s="6"/>
      <c r="IL118" s="6"/>
      <c r="IM118" s="6"/>
      <c r="IN118" s="6"/>
      <c r="IO118" s="6"/>
    </row>
    <row r="119" spans="1:249" ht="12.75" customHeight="1" x14ac:dyDescent="0.2">
      <c r="A119" s="45"/>
      <c r="B119" s="31"/>
      <c r="C119" s="94">
        <v>3023365</v>
      </c>
      <c r="D119" s="41">
        <v>25</v>
      </c>
      <c r="E119" s="20"/>
      <c r="F119" s="41" t="s">
        <v>66</v>
      </c>
      <c r="G119" s="67">
        <v>4.7485380116959055</v>
      </c>
      <c r="H119" s="18">
        <v>39.9</v>
      </c>
      <c r="I119" s="11" t="str">
        <f t="shared" si="2"/>
        <v xml:space="preserve">  </v>
      </c>
      <c r="J119" s="15"/>
      <c r="K119" s="15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  <c r="BG119" s="6"/>
      <c r="BH119" s="6"/>
      <c r="BI119" s="6"/>
      <c r="BJ119" s="6"/>
      <c r="BK119" s="6"/>
      <c r="BL119" s="6"/>
      <c r="BM119" s="6"/>
      <c r="BN119" s="6"/>
      <c r="BO119" s="6"/>
      <c r="BP119" s="6"/>
      <c r="BQ119" s="6"/>
      <c r="BR119" s="6"/>
      <c r="BS119" s="6"/>
      <c r="BT119" s="6"/>
      <c r="BU119" s="6"/>
      <c r="BV119" s="6"/>
      <c r="BW119" s="6"/>
      <c r="BX119" s="6"/>
      <c r="BY119" s="6"/>
      <c r="BZ119" s="6"/>
      <c r="CA119" s="6"/>
      <c r="CB119" s="6"/>
      <c r="CC119" s="6"/>
      <c r="CD119" s="6"/>
      <c r="CE119" s="6"/>
      <c r="CF119" s="6"/>
      <c r="CG119" s="6"/>
      <c r="CH119" s="6"/>
      <c r="CI119" s="6"/>
      <c r="CJ119" s="6"/>
      <c r="CK119" s="6"/>
      <c r="CL119" s="6"/>
      <c r="CM119" s="6"/>
      <c r="CN119" s="6"/>
      <c r="CO119" s="6"/>
      <c r="CP119" s="6"/>
      <c r="CQ119" s="6"/>
      <c r="CR119" s="6"/>
      <c r="CS119" s="6"/>
      <c r="CT119" s="6"/>
      <c r="CU119" s="6"/>
      <c r="CV119" s="6"/>
      <c r="CW119" s="6"/>
      <c r="CX119" s="6"/>
      <c r="CY119" s="6"/>
      <c r="CZ119" s="6"/>
      <c r="DA119" s="6"/>
      <c r="DB119" s="6"/>
      <c r="DC119" s="6"/>
      <c r="DD119" s="6"/>
      <c r="DE119" s="6"/>
      <c r="DF119" s="6"/>
      <c r="DG119" s="6"/>
      <c r="DH119" s="6"/>
      <c r="DI119" s="6"/>
      <c r="DJ119" s="6"/>
      <c r="DK119" s="6"/>
      <c r="DL119" s="6"/>
      <c r="DM119" s="6"/>
      <c r="DN119" s="6"/>
      <c r="DO119" s="6"/>
      <c r="DP119" s="6"/>
      <c r="DQ119" s="6"/>
      <c r="DR119" s="6"/>
      <c r="DS119" s="6"/>
      <c r="DT119" s="6"/>
      <c r="DU119" s="6"/>
      <c r="DV119" s="6"/>
      <c r="DW119" s="6"/>
      <c r="DX119" s="6"/>
      <c r="DY119" s="6"/>
      <c r="DZ119" s="6"/>
      <c r="EA119" s="6"/>
      <c r="EB119" s="6"/>
      <c r="EC119" s="6"/>
      <c r="ED119" s="6"/>
      <c r="EE119" s="6"/>
      <c r="EF119" s="6"/>
      <c r="EG119" s="6"/>
      <c r="EH119" s="6"/>
      <c r="EI119" s="6"/>
      <c r="EJ119" s="6"/>
      <c r="EK119" s="6"/>
      <c r="EL119" s="6"/>
      <c r="EM119" s="6"/>
      <c r="EN119" s="6"/>
      <c r="EO119" s="6"/>
      <c r="EP119" s="6"/>
      <c r="EQ119" s="6"/>
      <c r="ER119" s="6"/>
      <c r="ES119" s="6"/>
      <c r="ET119" s="6"/>
      <c r="EU119" s="6"/>
      <c r="EV119" s="6"/>
      <c r="EW119" s="6"/>
      <c r="EX119" s="6"/>
      <c r="EY119" s="6"/>
      <c r="EZ119" s="6"/>
      <c r="FA119" s="6"/>
      <c r="FB119" s="6"/>
      <c r="FC119" s="6"/>
      <c r="FD119" s="6"/>
      <c r="FE119" s="6"/>
      <c r="FF119" s="6"/>
      <c r="FG119" s="6"/>
      <c r="FH119" s="6"/>
      <c r="FI119" s="6"/>
      <c r="FJ119" s="6"/>
      <c r="FK119" s="6"/>
      <c r="FL119" s="6"/>
      <c r="FM119" s="6"/>
      <c r="FN119" s="6"/>
      <c r="FO119" s="6"/>
      <c r="FP119" s="6"/>
      <c r="FQ119" s="6"/>
      <c r="FR119" s="6"/>
      <c r="FS119" s="6"/>
      <c r="FT119" s="6"/>
      <c r="FU119" s="6"/>
      <c r="FV119" s="6"/>
      <c r="FW119" s="6"/>
      <c r="FX119" s="6"/>
      <c r="FY119" s="6"/>
      <c r="FZ119" s="6"/>
      <c r="GA119" s="6"/>
      <c r="GB119" s="6"/>
      <c r="GC119" s="6"/>
      <c r="GD119" s="6"/>
      <c r="GE119" s="6"/>
      <c r="GF119" s="6"/>
      <c r="GG119" s="6"/>
      <c r="GH119" s="6"/>
      <c r="GI119" s="6"/>
      <c r="GJ119" s="6"/>
      <c r="GK119" s="6"/>
      <c r="GL119" s="6"/>
      <c r="GM119" s="6"/>
      <c r="GN119" s="6"/>
      <c r="GO119" s="6"/>
      <c r="GP119" s="6"/>
      <c r="GQ119" s="6"/>
      <c r="GR119" s="6"/>
      <c r="GS119" s="6"/>
      <c r="GT119" s="6"/>
      <c r="GU119" s="6"/>
      <c r="GV119" s="6"/>
      <c r="GW119" s="6"/>
      <c r="GX119" s="6"/>
      <c r="GY119" s="6"/>
      <c r="GZ119" s="6"/>
      <c r="HA119" s="6"/>
      <c r="HB119" s="6"/>
      <c r="HC119" s="6"/>
      <c r="HD119" s="6"/>
      <c r="HE119" s="6"/>
      <c r="HF119" s="6"/>
      <c r="HG119" s="6"/>
      <c r="HH119" s="6"/>
      <c r="HI119" s="6"/>
      <c r="HJ119" s="6"/>
      <c r="HK119" s="6"/>
      <c r="HL119" s="6"/>
      <c r="HM119" s="6"/>
      <c r="HN119" s="6"/>
      <c r="HO119" s="6"/>
      <c r="HP119" s="6"/>
      <c r="HQ119" s="6"/>
      <c r="HR119" s="6"/>
      <c r="HS119" s="6"/>
      <c r="HT119" s="6"/>
      <c r="HU119" s="6"/>
      <c r="HV119" s="6"/>
      <c r="HW119" s="6"/>
      <c r="HX119" s="6"/>
      <c r="HY119" s="6"/>
      <c r="HZ119" s="6"/>
      <c r="IA119" s="6"/>
      <c r="IB119" s="6"/>
      <c r="IC119" s="6"/>
      <c r="ID119" s="6"/>
      <c r="IE119" s="6"/>
      <c r="IF119" s="6"/>
      <c r="IG119" s="6"/>
      <c r="IH119" s="6"/>
      <c r="II119" s="6"/>
      <c r="IJ119" s="6"/>
      <c r="IK119" s="6"/>
      <c r="IL119" s="6"/>
      <c r="IM119" s="6"/>
      <c r="IN119" s="6"/>
      <c r="IO119" s="6"/>
    </row>
    <row r="120" spans="1:249" ht="12.75" customHeight="1" x14ac:dyDescent="0.2">
      <c r="A120" s="6"/>
      <c r="B120" s="31"/>
      <c r="C120" s="94">
        <v>3023500</v>
      </c>
      <c r="D120" s="41">
        <v>32</v>
      </c>
      <c r="E120" s="20"/>
      <c r="F120" s="41" t="s">
        <v>50</v>
      </c>
      <c r="G120" s="67">
        <v>7.5555555555555545</v>
      </c>
      <c r="H120" s="18">
        <v>52.4</v>
      </c>
      <c r="I120" s="11" t="str">
        <f t="shared" si="2"/>
        <v xml:space="preserve">  </v>
      </c>
      <c r="J120" s="15"/>
      <c r="K120" s="15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  <c r="BD120" s="6"/>
      <c r="BE120" s="6"/>
      <c r="BF120" s="6"/>
      <c r="BG120" s="6"/>
      <c r="BH120" s="6"/>
      <c r="BI120" s="6"/>
      <c r="BJ120" s="6"/>
      <c r="BK120" s="6"/>
      <c r="BL120" s="6"/>
      <c r="BM120" s="6"/>
      <c r="BN120" s="6"/>
      <c r="BO120" s="6"/>
      <c r="BP120" s="6"/>
      <c r="BQ120" s="6"/>
      <c r="BR120" s="6"/>
      <c r="BS120" s="6"/>
      <c r="BT120" s="6"/>
      <c r="BU120" s="6"/>
      <c r="BV120" s="6"/>
      <c r="BW120" s="6"/>
      <c r="BX120" s="6"/>
      <c r="BY120" s="6"/>
      <c r="BZ120" s="6"/>
      <c r="CA120" s="6"/>
      <c r="CB120" s="6"/>
      <c r="CC120" s="6"/>
      <c r="CD120" s="6"/>
      <c r="CE120" s="6"/>
      <c r="CF120" s="6"/>
      <c r="CG120" s="6"/>
      <c r="CH120" s="6"/>
      <c r="CI120" s="6"/>
      <c r="CJ120" s="6"/>
      <c r="CK120" s="6"/>
      <c r="CL120" s="6"/>
      <c r="CM120" s="6"/>
      <c r="CN120" s="6"/>
      <c r="CO120" s="6"/>
      <c r="CP120" s="6"/>
      <c r="CQ120" s="6"/>
      <c r="CR120" s="6"/>
      <c r="CS120" s="6"/>
      <c r="CT120" s="6"/>
      <c r="CU120" s="6"/>
      <c r="CV120" s="6"/>
      <c r="CW120" s="6"/>
      <c r="CX120" s="6"/>
      <c r="CY120" s="6"/>
      <c r="CZ120" s="6"/>
      <c r="DA120" s="6"/>
      <c r="DB120" s="6"/>
      <c r="DC120" s="6"/>
      <c r="DD120" s="6"/>
      <c r="DE120" s="6"/>
      <c r="DF120" s="6"/>
      <c r="DG120" s="6"/>
      <c r="DH120" s="6"/>
      <c r="DI120" s="6"/>
      <c r="DJ120" s="6"/>
      <c r="DK120" s="6"/>
      <c r="DL120" s="6"/>
      <c r="DM120" s="6"/>
      <c r="DN120" s="6"/>
      <c r="DO120" s="6"/>
      <c r="DP120" s="6"/>
      <c r="DQ120" s="6"/>
      <c r="DR120" s="6"/>
      <c r="DS120" s="6"/>
      <c r="DT120" s="6"/>
      <c r="DU120" s="6"/>
      <c r="DV120" s="6"/>
      <c r="DW120" s="6"/>
      <c r="DX120" s="6"/>
      <c r="DY120" s="6"/>
      <c r="DZ120" s="6"/>
      <c r="EA120" s="6"/>
      <c r="EB120" s="6"/>
      <c r="EC120" s="6"/>
      <c r="ED120" s="6"/>
      <c r="EE120" s="6"/>
      <c r="EF120" s="6"/>
      <c r="EG120" s="6"/>
      <c r="EH120" s="6"/>
      <c r="EI120" s="6"/>
      <c r="EJ120" s="6"/>
      <c r="EK120" s="6"/>
      <c r="EL120" s="6"/>
      <c r="EM120" s="6"/>
      <c r="EN120" s="6"/>
      <c r="EO120" s="6"/>
      <c r="EP120" s="6"/>
      <c r="EQ120" s="6"/>
      <c r="ER120" s="6"/>
      <c r="ES120" s="6"/>
      <c r="ET120" s="6"/>
      <c r="EU120" s="6"/>
      <c r="EV120" s="6"/>
      <c r="EW120" s="6"/>
      <c r="EX120" s="6"/>
      <c r="EY120" s="6"/>
      <c r="EZ120" s="6"/>
      <c r="FA120" s="6"/>
      <c r="FB120" s="6"/>
      <c r="FC120" s="6"/>
      <c r="FD120" s="6"/>
      <c r="FE120" s="6"/>
      <c r="FF120" s="6"/>
      <c r="FG120" s="6"/>
      <c r="FH120" s="6"/>
      <c r="FI120" s="6"/>
      <c r="FJ120" s="6"/>
      <c r="FK120" s="6"/>
      <c r="FL120" s="6"/>
      <c r="FM120" s="6"/>
      <c r="FN120" s="6"/>
      <c r="FO120" s="6"/>
      <c r="FP120" s="6"/>
      <c r="FQ120" s="6"/>
      <c r="FR120" s="6"/>
      <c r="FS120" s="6"/>
      <c r="FT120" s="6"/>
      <c r="FU120" s="6"/>
      <c r="FV120" s="6"/>
      <c r="FW120" s="6"/>
      <c r="FX120" s="6"/>
      <c r="FY120" s="6"/>
      <c r="FZ120" s="6"/>
      <c r="GA120" s="6"/>
      <c r="GB120" s="6"/>
      <c r="GC120" s="6"/>
      <c r="GD120" s="6"/>
      <c r="GE120" s="6"/>
      <c r="GF120" s="6"/>
      <c r="GG120" s="6"/>
      <c r="GH120" s="6"/>
      <c r="GI120" s="6"/>
      <c r="GJ120" s="6"/>
      <c r="GK120" s="6"/>
      <c r="GL120" s="6"/>
      <c r="GM120" s="6"/>
      <c r="GN120" s="6"/>
      <c r="GO120" s="6"/>
      <c r="GP120" s="6"/>
      <c r="GQ120" s="6"/>
      <c r="GR120" s="6"/>
      <c r="GS120" s="6"/>
      <c r="GT120" s="6"/>
      <c r="GU120" s="6"/>
      <c r="GV120" s="6"/>
      <c r="GW120" s="6"/>
      <c r="GX120" s="6"/>
      <c r="GY120" s="6"/>
      <c r="GZ120" s="6"/>
      <c r="HA120" s="6"/>
      <c r="HB120" s="6"/>
      <c r="HC120" s="6"/>
      <c r="HD120" s="6"/>
      <c r="HE120" s="6"/>
      <c r="HF120" s="6"/>
      <c r="HG120" s="6"/>
      <c r="HH120" s="6"/>
      <c r="HI120" s="6"/>
      <c r="HJ120" s="6"/>
      <c r="HK120" s="6"/>
      <c r="HL120" s="6"/>
      <c r="HM120" s="6"/>
      <c r="HN120" s="6"/>
      <c r="HO120" s="6"/>
      <c r="HP120" s="6"/>
      <c r="HQ120" s="6"/>
      <c r="HR120" s="6"/>
      <c r="HS120" s="6"/>
      <c r="HT120" s="6"/>
      <c r="HU120" s="6"/>
      <c r="HV120" s="6"/>
      <c r="HW120" s="6"/>
      <c r="HX120" s="6"/>
      <c r="HY120" s="6"/>
      <c r="HZ120" s="6"/>
      <c r="IA120" s="6"/>
      <c r="IB120" s="6"/>
      <c r="IC120" s="6"/>
      <c r="ID120" s="6"/>
      <c r="IE120" s="6"/>
      <c r="IF120" s="6"/>
      <c r="IG120" s="6"/>
      <c r="IH120" s="6"/>
      <c r="II120" s="6"/>
      <c r="IJ120" s="6"/>
      <c r="IK120" s="6"/>
      <c r="IL120" s="6"/>
      <c r="IM120" s="6"/>
      <c r="IN120" s="6"/>
      <c r="IO120" s="6"/>
    </row>
    <row r="121" spans="1:249" ht="12.75" customHeight="1" x14ac:dyDescent="0.2">
      <c r="A121" s="6"/>
      <c r="B121" s="6"/>
      <c r="C121" s="94">
        <v>3024666</v>
      </c>
      <c r="D121" s="41">
        <v>40</v>
      </c>
      <c r="E121" s="20"/>
      <c r="F121" s="41" t="s">
        <v>112</v>
      </c>
      <c r="G121" s="67">
        <v>13.637426900584794</v>
      </c>
      <c r="H121" s="18">
        <v>86.3</v>
      </c>
      <c r="I121" s="11" t="str">
        <f t="shared" si="2"/>
        <v xml:space="preserve">  </v>
      </c>
      <c r="J121" s="15"/>
      <c r="K121" s="15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6"/>
      <c r="BF121" s="6"/>
      <c r="BG121" s="6"/>
      <c r="BH121" s="6"/>
      <c r="BI121" s="6"/>
      <c r="BJ121" s="6"/>
      <c r="BK121" s="6"/>
      <c r="BL121" s="6"/>
      <c r="BM121" s="6"/>
      <c r="BN121" s="6"/>
      <c r="BO121" s="6"/>
      <c r="BP121" s="6"/>
      <c r="BQ121" s="6"/>
      <c r="BR121" s="6"/>
      <c r="BS121" s="6"/>
      <c r="BT121" s="6"/>
      <c r="BU121" s="6"/>
      <c r="BV121" s="6"/>
      <c r="BW121" s="6"/>
      <c r="BX121" s="6"/>
      <c r="BY121" s="6"/>
      <c r="BZ121" s="6"/>
      <c r="CA121" s="6"/>
      <c r="CB121" s="6"/>
      <c r="CC121" s="6"/>
      <c r="CD121" s="6"/>
      <c r="CE121" s="6"/>
      <c r="CF121" s="6"/>
      <c r="CG121" s="6"/>
      <c r="CH121" s="6"/>
      <c r="CI121" s="6"/>
      <c r="CJ121" s="6"/>
      <c r="CK121" s="6"/>
      <c r="CL121" s="6"/>
      <c r="CM121" s="6"/>
      <c r="CN121" s="6"/>
      <c r="CO121" s="6"/>
      <c r="CP121" s="6"/>
      <c r="CQ121" s="6"/>
      <c r="CR121" s="6"/>
      <c r="CS121" s="6"/>
      <c r="CT121" s="6"/>
      <c r="CU121" s="6"/>
      <c r="CV121" s="6"/>
      <c r="CW121" s="6"/>
      <c r="CX121" s="6"/>
      <c r="CY121" s="6"/>
      <c r="CZ121" s="6"/>
      <c r="DA121" s="6"/>
      <c r="DB121" s="6"/>
      <c r="DC121" s="6"/>
      <c r="DD121" s="6"/>
      <c r="DE121" s="6"/>
      <c r="DF121" s="6"/>
      <c r="DG121" s="6"/>
      <c r="DH121" s="6"/>
      <c r="DI121" s="6"/>
      <c r="DJ121" s="6"/>
      <c r="DK121" s="6"/>
      <c r="DL121" s="6"/>
      <c r="DM121" s="6"/>
      <c r="DN121" s="6"/>
      <c r="DO121" s="6"/>
      <c r="DP121" s="6"/>
      <c r="DQ121" s="6"/>
      <c r="DR121" s="6"/>
      <c r="DS121" s="6"/>
      <c r="DT121" s="6"/>
      <c r="DU121" s="6"/>
      <c r="DV121" s="6"/>
      <c r="DW121" s="6"/>
      <c r="DX121" s="6"/>
      <c r="DY121" s="6"/>
      <c r="DZ121" s="6"/>
      <c r="EA121" s="6"/>
      <c r="EB121" s="6"/>
      <c r="EC121" s="6"/>
      <c r="ED121" s="6"/>
      <c r="EE121" s="6"/>
      <c r="EF121" s="6"/>
      <c r="EG121" s="6"/>
      <c r="EH121" s="6"/>
      <c r="EI121" s="6"/>
      <c r="EJ121" s="6"/>
      <c r="EK121" s="6"/>
      <c r="EL121" s="6"/>
      <c r="EM121" s="6"/>
      <c r="EN121" s="6"/>
      <c r="EO121" s="6"/>
      <c r="EP121" s="6"/>
      <c r="EQ121" s="6"/>
      <c r="ER121" s="6"/>
      <c r="ES121" s="6"/>
      <c r="ET121" s="6"/>
      <c r="EU121" s="6"/>
      <c r="EV121" s="6"/>
      <c r="EW121" s="6"/>
      <c r="EX121" s="6"/>
      <c r="EY121" s="6"/>
      <c r="EZ121" s="6"/>
      <c r="FA121" s="6"/>
      <c r="FB121" s="6"/>
      <c r="FC121" s="6"/>
      <c r="FD121" s="6"/>
      <c r="FE121" s="6"/>
      <c r="FF121" s="6"/>
      <c r="FG121" s="6"/>
      <c r="FH121" s="6"/>
      <c r="FI121" s="6"/>
      <c r="FJ121" s="6"/>
      <c r="FK121" s="6"/>
      <c r="FL121" s="6"/>
      <c r="FM121" s="6"/>
      <c r="FN121" s="6"/>
      <c r="FO121" s="6"/>
      <c r="FP121" s="6"/>
      <c r="FQ121" s="6"/>
      <c r="FR121" s="6"/>
      <c r="FS121" s="6"/>
      <c r="FT121" s="6"/>
      <c r="FU121" s="6"/>
      <c r="FV121" s="6"/>
      <c r="FW121" s="6"/>
      <c r="FX121" s="6"/>
      <c r="FY121" s="6"/>
      <c r="FZ121" s="6"/>
      <c r="GA121" s="6"/>
      <c r="GB121" s="6"/>
      <c r="GC121" s="6"/>
      <c r="GD121" s="6"/>
      <c r="GE121" s="6"/>
      <c r="GF121" s="6"/>
      <c r="GG121" s="6"/>
      <c r="GH121" s="6"/>
      <c r="GI121" s="6"/>
      <c r="GJ121" s="6"/>
      <c r="GK121" s="6"/>
      <c r="GL121" s="6"/>
      <c r="GM121" s="6"/>
      <c r="GN121" s="6"/>
      <c r="GO121" s="6"/>
      <c r="GP121" s="6"/>
      <c r="GQ121" s="6"/>
      <c r="GR121" s="6"/>
      <c r="GS121" s="6"/>
      <c r="GT121" s="6"/>
      <c r="GU121" s="6"/>
      <c r="GV121" s="6"/>
      <c r="GW121" s="6"/>
      <c r="GX121" s="6"/>
      <c r="GY121" s="6"/>
      <c r="GZ121" s="6"/>
      <c r="HA121" s="6"/>
      <c r="HB121" s="6"/>
      <c r="HC121" s="6"/>
      <c r="HD121" s="6"/>
      <c r="HE121" s="6"/>
      <c r="HF121" s="6"/>
      <c r="HG121" s="6"/>
      <c r="HH121" s="6"/>
      <c r="HI121" s="6"/>
      <c r="HJ121" s="6"/>
      <c r="HK121" s="6"/>
      <c r="HL121" s="6"/>
      <c r="HM121" s="6"/>
      <c r="HN121" s="6"/>
      <c r="HO121" s="6"/>
      <c r="HP121" s="6"/>
      <c r="HQ121" s="6"/>
      <c r="HR121" s="6"/>
      <c r="HS121" s="6"/>
      <c r="HT121" s="6"/>
      <c r="HU121" s="6"/>
      <c r="HV121" s="6"/>
      <c r="HW121" s="6"/>
      <c r="HX121" s="6"/>
      <c r="HY121" s="6"/>
      <c r="HZ121" s="6"/>
      <c r="IA121" s="6"/>
      <c r="IB121" s="6"/>
      <c r="IC121" s="6"/>
      <c r="ID121" s="6"/>
      <c r="IE121" s="6"/>
      <c r="IF121" s="6"/>
      <c r="IG121" s="6"/>
      <c r="IH121" s="6"/>
      <c r="II121" s="6"/>
      <c r="IJ121" s="6"/>
      <c r="IK121" s="6"/>
      <c r="IL121" s="6"/>
      <c r="IM121" s="6"/>
      <c r="IN121" s="6"/>
      <c r="IO121" s="6"/>
    </row>
    <row r="122" spans="1:249" ht="12.75" customHeight="1" x14ac:dyDescent="0.2">
      <c r="A122" s="6"/>
      <c r="B122" s="31"/>
      <c r="C122" s="94">
        <v>3024667</v>
      </c>
      <c r="D122" s="41">
        <v>50</v>
      </c>
      <c r="E122" s="20"/>
      <c r="F122" s="41" t="s">
        <v>52</v>
      </c>
      <c r="G122" s="67">
        <v>20.584795321637426</v>
      </c>
      <c r="H122" s="18">
        <v>375</v>
      </c>
      <c r="I122" s="11" t="str">
        <f t="shared" si="2"/>
        <v xml:space="preserve">  </v>
      </c>
      <c r="J122" s="15"/>
      <c r="K122" s="15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6"/>
      <c r="BD122" s="6"/>
      <c r="BE122" s="6"/>
      <c r="BF122" s="6"/>
      <c r="BG122" s="6"/>
      <c r="BH122" s="6"/>
      <c r="BI122" s="6"/>
      <c r="BJ122" s="6"/>
      <c r="BK122" s="6"/>
      <c r="BL122" s="6"/>
      <c r="BM122" s="6"/>
      <c r="BN122" s="6"/>
      <c r="BO122" s="6"/>
      <c r="BP122" s="6"/>
      <c r="BQ122" s="6"/>
      <c r="BR122" s="6"/>
      <c r="BS122" s="6"/>
      <c r="BT122" s="6"/>
      <c r="BU122" s="6"/>
      <c r="BV122" s="6"/>
      <c r="BW122" s="6"/>
      <c r="BX122" s="6"/>
      <c r="BY122" s="6"/>
      <c r="BZ122" s="6"/>
      <c r="CA122" s="6"/>
      <c r="CB122" s="6"/>
      <c r="CC122" s="6"/>
      <c r="CD122" s="6"/>
      <c r="CE122" s="6"/>
      <c r="CF122" s="6"/>
      <c r="CG122" s="6"/>
      <c r="CH122" s="6"/>
      <c r="CI122" s="6"/>
      <c r="CJ122" s="6"/>
      <c r="CK122" s="6"/>
      <c r="CL122" s="6"/>
      <c r="CM122" s="6"/>
      <c r="CN122" s="6"/>
      <c r="CO122" s="6"/>
      <c r="CP122" s="6"/>
      <c r="CQ122" s="6"/>
      <c r="CR122" s="6"/>
      <c r="CS122" s="6"/>
      <c r="CT122" s="6"/>
      <c r="CU122" s="6"/>
      <c r="CV122" s="6"/>
      <c r="CW122" s="6"/>
      <c r="CX122" s="6"/>
      <c r="CY122" s="6"/>
      <c r="CZ122" s="6"/>
      <c r="DA122" s="6"/>
      <c r="DB122" s="6"/>
      <c r="DC122" s="6"/>
      <c r="DD122" s="6"/>
      <c r="DE122" s="6"/>
      <c r="DF122" s="6"/>
      <c r="DG122" s="6"/>
      <c r="DH122" s="6"/>
      <c r="DI122" s="6"/>
      <c r="DJ122" s="6"/>
      <c r="DK122" s="6"/>
      <c r="DL122" s="6"/>
      <c r="DM122" s="6"/>
      <c r="DN122" s="6"/>
      <c r="DO122" s="6"/>
      <c r="DP122" s="6"/>
      <c r="DQ122" s="6"/>
      <c r="DR122" s="6"/>
      <c r="DS122" s="6"/>
      <c r="DT122" s="6"/>
      <c r="DU122" s="6"/>
      <c r="DV122" s="6"/>
      <c r="DW122" s="6"/>
      <c r="DX122" s="6"/>
      <c r="DY122" s="6"/>
      <c r="DZ122" s="6"/>
      <c r="EA122" s="6"/>
      <c r="EB122" s="6"/>
      <c r="EC122" s="6"/>
      <c r="ED122" s="6"/>
      <c r="EE122" s="6"/>
      <c r="EF122" s="6"/>
      <c r="EG122" s="6"/>
      <c r="EH122" s="6"/>
      <c r="EI122" s="6"/>
      <c r="EJ122" s="6"/>
      <c r="EK122" s="6"/>
      <c r="EL122" s="6"/>
      <c r="EM122" s="6"/>
      <c r="EN122" s="6"/>
      <c r="EO122" s="6"/>
      <c r="EP122" s="6"/>
      <c r="EQ122" s="6"/>
      <c r="ER122" s="6"/>
      <c r="ES122" s="6"/>
      <c r="ET122" s="6"/>
      <c r="EU122" s="6"/>
      <c r="EV122" s="6"/>
      <c r="EW122" s="6"/>
      <c r="EX122" s="6"/>
      <c r="EY122" s="6"/>
      <c r="EZ122" s="6"/>
      <c r="FA122" s="6"/>
      <c r="FB122" s="6"/>
      <c r="FC122" s="6"/>
      <c r="FD122" s="6"/>
      <c r="FE122" s="6"/>
      <c r="FF122" s="6"/>
      <c r="FG122" s="6"/>
      <c r="FH122" s="6"/>
      <c r="FI122" s="6"/>
      <c r="FJ122" s="6"/>
      <c r="FK122" s="6"/>
      <c r="FL122" s="6"/>
      <c r="FM122" s="6"/>
      <c r="FN122" s="6"/>
      <c r="FO122" s="6"/>
      <c r="FP122" s="6"/>
      <c r="FQ122" s="6"/>
      <c r="FR122" s="6"/>
      <c r="FS122" s="6"/>
      <c r="FT122" s="6"/>
      <c r="FU122" s="6"/>
      <c r="FV122" s="6"/>
      <c r="FW122" s="6"/>
      <c r="FX122" s="6"/>
      <c r="FY122" s="6"/>
      <c r="FZ122" s="6"/>
      <c r="GA122" s="6"/>
      <c r="GB122" s="6"/>
      <c r="GC122" s="6"/>
      <c r="GD122" s="6"/>
      <c r="GE122" s="6"/>
      <c r="GF122" s="6"/>
      <c r="GG122" s="6"/>
      <c r="GH122" s="6"/>
      <c r="GI122" s="6"/>
      <c r="GJ122" s="6"/>
      <c r="GK122" s="6"/>
      <c r="GL122" s="6"/>
      <c r="GM122" s="6"/>
      <c r="GN122" s="6"/>
      <c r="GO122" s="6"/>
      <c r="GP122" s="6"/>
      <c r="GQ122" s="6"/>
      <c r="GR122" s="6"/>
      <c r="GS122" s="6"/>
      <c r="GT122" s="6"/>
      <c r="GU122" s="6"/>
      <c r="GV122" s="6"/>
      <c r="GW122" s="6"/>
      <c r="GX122" s="6"/>
      <c r="GY122" s="6"/>
      <c r="GZ122" s="6"/>
      <c r="HA122" s="6"/>
      <c r="HB122" s="6"/>
      <c r="HC122" s="6"/>
      <c r="HD122" s="6"/>
      <c r="HE122" s="6"/>
      <c r="HF122" s="6"/>
      <c r="HG122" s="6"/>
      <c r="HH122" s="6"/>
      <c r="HI122" s="6"/>
      <c r="HJ122" s="6"/>
      <c r="HK122" s="6"/>
      <c r="HL122" s="6"/>
      <c r="HM122" s="6"/>
      <c r="HN122" s="6"/>
      <c r="HO122" s="6"/>
      <c r="HP122" s="6"/>
      <c r="HQ122" s="6"/>
      <c r="HR122" s="6"/>
      <c r="HS122" s="6"/>
      <c r="HT122" s="6"/>
      <c r="HU122" s="6"/>
      <c r="HV122" s="6"/>
      <c r="HW122" s="6"/>
      <c r="HX122" s="6"/>
      <c r="HY122" s="6"/>
      <c r="HZ122" s="6"/>
      <c r="IA122" s="6"/>
      <c r="IB122" s="6"/>
      <c r="IC122" s="6"/>
      <c r="ID122" s="6"/>
      <c r="IE122" s="6"/>
      <c r="IF122" s="6"/>
      <c r="IG122" s="6"/>
      <c r="IH122" s="6"/>
      <c r="II122" s="6"/>
      <c r="IJ122" s="6"/>
      <c r="IK122" s="6"/>
      <c r="IL122" s="6"/>
      <c r="IM122" s="6"/>
      <c r="IN122" s="6"/>
      <c r="IO122" s="6"/>
    </row>
    <row r="123" spans="1:249" ht="12.75" customHeight="1" x14ac:dyDescent="0.2">
      <c r="A123" s="6"/>
      <c r="B123" s="31"/>
      <c r="C123" s="94">
        <v>3027848</v>
      </c>
      <c r="D123" s="41" t="s">
        <v>46</v>
      </c>
      <c r="E123" s="20"/>
      <c r="F123" s="41" t="s">
        <v>53</v>
      </c>
      <c r="G123" s="67">
        <v>42.666666666666657</v>
      </c>
      <c r="H123" s="18"/>
      <c r="I123" s="11" t="str">
        <f t="shared" si="2"/>
        <v xml:space="preserve">  </v>
      </c>
      <c r="J123" s="15"/>
      <c r="K123" s="15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6"/>
      <c r="BD123" s="6"/>
      <c r="BE123" s="6"/>
      <c r="BF123" s="6"/>
      <c r="BG123" s="6"/>
      <c r="BH123" s="6"/>
      <c r="BI123" s="6"/>
      <c r="BJ123" s="6"/>
      <c r="BK123" s="6"/>
      <c r="BL123" s="6"/>
      <c r="BM123" s="6"/>
      <c r="BN123" s="6"/>
      <c r="BO123" s="6"/>
      <c r="BP123" s="6"/>
      <c r="BQ123" s="6"/>
      <c r="BR123" s="6"/>
      <c r="BS123" s="6"/>
      <c r="BT123" s="6"/>
      <c r="BU123" s="6"/>
      <c r="BV123" s="6"/>
      <c r="BW123" s="6"/>
      <c r="BX123" s="6"/>
      <c r="BY123" s="6"/>
      <c r="BZ123" s="6"/>
      <c r="CA123" s="6"/>
      <c r="CB123" s="6"/>
      <c r="CC123" s="6"/>
      <c r="CD123" s="6"/>
      <c r="CE123" s="6"/>
      <c r="CF123" s="6"/>
      <c r="CG123" s="6"/>
      <c r="CH123" s="6"/>
      <c r="CI123" s="6"/>
      <c r="CJ123" s="6"/>
      <c r="CK123" s="6"/>
      <c r="CL123" s="6"/>
      <c r="CM123" s="6"/>
      <c r="CN123" s="6"/>
      <c r="CO123" s="6"/>
      <c r="CP123" s="6"/>
      <c r="CQ123" s="6"/>
      <c r="CR123" s="6"/>
      <c r="CS123" s="6"/>
      <c r="CT123" s="6"/>
      <c r="CU123" s="6"/>
      <c r="CV123" s="6"/>
      <c r="CW123" s="6"/>
      <c r="CX123" s="6"/>
      <c r="CY123" s="6"/>
      <c r="CZ123" s="6"/>
      <c r="DA123" s="6"/>
      <c r="DB123" s="6"/>
      <c r="DC123" s="6"/>
      <c r="DD123" s="6"/>
      <c r="DE123" s="6"/>
      <c r="DF123" s="6"/>
      <c r="DG123" s="6"/>
      <c r="DH123" s="6"/>
      <c r="DI123" s="6"/>
      <c r="DJ123" s="6"/>
      <c r="DK123" s="6"/>
      <c r="DL123" s="6"/>
      <c r="DM123" s="6"/>
      <c r="DN123" s="6"/>
      <c r="DO123" s="6"/>
      <c r="DP123" s="6"/>
      <c r="DQ123" s="6"/>
      <c r="DR123" s="6"/>
      <c r="DS123" s="6"/>
      <c r="DT123" s="6"/>
      <c r="DU123" s="6"/>
      <c r="DV123" s="6"/>
      <c r="DW123" s="6"/>
      <c r="DX123" s="6"/>
      <c r="DY123" s="6"/>
      <c r="DZ123" s="6"/>
      <c r="EA123" s="6"/>
      <c r="EB123" s="6"/>
      <c r="EC123" s="6"/>
      <c r="ED123" s="6"/>
      <c r="EE123" s="6"/>
      <c r="EF123" s="6"/>
      <c r="EG123" s="6"/>
      <c r="EH123" s="6"/>
      <c r="EI123" s="6"/>
      <c r="EJ123" s="6"/>
      <c r="EK123" s="6"/>
      <c r="EL123" s="6"/>
      <c r="EM123" s="6"/>
      <c r="EN123" s="6"/>
      <c r="EO123" s="6"/>
      <c r="EP123" s="6"/>
      <c r="EQ123" s="6"/>
      <c r="ER123" s="6"/>
      <c r="ES123" s="6"/>
      <c r="ET123" s="6"/>
      <c r="EU123" s="6"/>
      <c r="EV123" s="6"/>
      <c r="EW123" s="6"/>
      <c r="EX123" s="6"/>
      <c r="EY123" s="6"/>
      <c r="EZ123" s="6"/>
      <c r="FA123" s="6"/>
      <c r="FB123" s="6"/>
      <c r="FC123" s="6"/>
      <c r="FD123" s="6"/>
      <c r="FE123" s="6"/>
      <c r="FF123" s="6"/>
      <c r="FG123" s="6"/>
      <c r="FH123" s="6"/>
      <c r="FI123" s="6"/>
      <c r="FJ123" s="6"/>
      <c r="FK123" s="6"/>
      <c r="FL123" s="6"/>
      <c r="FM123" s="6"/>
      <c r="FN123" s="6"/>
      <c r="FO123" s="6"/>
      <c r="FP123" s="6"/>
      <c r="FQ123" s="6"/>
      <c r="FR123" s="6"/>
      <c r="FS123" s="6"/>
      <c r="FT123" s="6"/>
      <c r="FU123" s="6"/>
      <c r="FV123" s="6"/>
      <c r="FW123" s="6"/>
      <c r="FX123" s="6"/>
      <c r="FY123" s="6"/>
      <c r="FZ123" s="6"/>
      <c r="GA123" s="6"/>
      <c r="GB123" s="6"/>
      <c r="GC123" s="6"/>
      <c r="GD123" s="6"/>
      <c r="GE123" s="6"/>
      <c r="GF123" s="6"/>
      <c r="GG123" s="6"/>
      <c r="GH123" s="6"/>
      <c r="GI123" s="6"/>
      <c r="GJ123" s="6"/>
      <c r="GK123" s="6"/>
      <c r="GL123" s="6"/>
      <c r="GM123" s="6"/>
      <c r="GN123" s="6"/>
      <c r="GO123" s="6"/>
      <c r="GP123" s="6"/>
      <c r="GQ123" s="6"/>
      <c r="GR123" s="6"/>
      <c r="GS123" s="6"/>
      <c r="GT123" s="6"/>
      <c r="GU123" s="6"/>
      <c r="GV123" s="6"/>
      <c r="GW123" s="6"/>
      <c r="GX123" s="6"/>
      <c r="GY123" s="6"/>
      <c r="GZ123" s="6"/>
      <c r="HA123" s="6"/>
      <c r="HB123" s="6"/>
      <c r="HC123" s="6"/>
      <c r="HD123" s="6"/>
      <c r="HE123" s="6"/>
      <c r="HF123" s="6"/>
      <c r="HG123" s="6"/>
      <c r="HH123" s="6"/>
      <c r="HI123" s="6"/>
      <c r="HJ123" s="6"/>
      <c r="HK123" s="6"/>
      <c r="HL123" s="6"/>
      <c r="HM123" s="6"/>
      <c r="HN123" s="6"/>
      <c r="HO123" s="6"/>
      <c r="HP123" s="6"/>
      <c r="HQ123" s="6"/>
      <c r="HR123" s="6"/>
      <c r="HS123" s="6"/>
      <c r="HT123" s="6"/>
      <c r="HU123" s="6"/>
      <c r="HV123" s="6"/>
      <c r="HW123" s="6"/>
      <c r="HX123" s="6"/>
      <c r="HY123" s="6"/>
      <c r="HZ123" s="6"/>
      <c r="IA123" s="6"/>
      <c r="IB123" s="6"/>
      <c r="IC123" s="6"/>
      <c r="ID123" s="6"/>
      <c r="IE123" s="6"/>
      <c r="IF123" s="6"/>
      <c r="IG123" s="6"/>
      <c r="IH123" s="6"/>
      <c r="II123" s="6"/>
      <c r="IJ123" s="6"/>
      <c r="IK123" s="6"/>
      <c r="IL123" s="6"/>
      <c r="IM123" s="6"/>
      <c r="IN123" s="6"/>
    </row>
    <row r="124" spans="1:249" ht="12.75" customHeight="1" x14ac:dyDescent="0.2">
      <c r="A124" s="6"/>
      <c r="B124" s="31"/>
      <c r="C124" s="94">
        <v>3065643</v>
      </c>
      <c r="D124" s="41" t="s">
        <v>107</v>
      </c>
      <c r="E124" s="20"/>
      <c r="F124" s="41" t="s">
        <v>108</v>
      </c>
      <c r="G124" s="67">
        <v>79.321637426900566</v>
      </c>
      <c r="H124" s="18"/>
      <c r="I124" s="11" t="str">
        <f t="shared" si="2"/>
        <v xml:space="preserve">  </v>
      </c>
      <c r="J124" s="15"/>
      <c r="K124" s="15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6"/>
      <c r="BF124" s="6"/>
      <c r="BG124" s="6"/>
      <c r="BH124" s="6"/>
      <c r="BI124" s="6"/>
      <c r="BJ124" s="6"/>
      <c r="BK124" s="6"/>
      <c r="BL124" s="6"/>
      <c r="BM124" s="6"/>
      <c r="BN124" s="6"/>
      <c r="BO124" s="6"/>
      <c r="BP124" s="6"/>
      <c r="BQ124" s="6"/>
      <c r="BR124" s="6"/>
      <c r="BS124" s="6"/>
      <c r="BT124" s="6"/>
      <c r="BU124" s="6"/>
      <c r="BV124" s="6"/>
      <c r="BW124" s="6"/>
      <c r="BX124" s="6"/>
      <c r="BY124" s="6"/>
      <c r="BZ124" s="6"/>
      <c r="CA124" s="6"/>
      <c r="CB124" s="6"/>
      <c r="CC124" s="6"/>
      <c r="CD124" s="6"/>
      <c r="CE124" s="6"/>
      <c r="CF124" s="6"/>
      <c r="CG124" s="6"/>
      <c r="CH124" s="6"/>
      <c r="CI124" s="6"/>
      <c r="CJ124" s="6"/>
      <c r="CK124" s="6"/>
      <c r="CL124" s="6"/>
      <c r="CM124" s="6"/>
      <c r="CN124" s="6"/>
      <c r="CO124" s="6"/>
      <c r="CP124" s="6"/>
      <c r="CQ124" s="6"/>
      <c r="CR124" s="6"/>
      <c r="CS124" s="6"/>
      <c r="CT124" s="6"/>
      <c r="CU124" s="6"/>
      <c r="CV124" s="6"/>
      <c r="CW124" s="6"/>
      <c r="CX124" s="6"/>
      <c r="CY124" s="6"/>
      <c r="CZ124" s="6"/>
      <c r="DA124" s="6"/>
      <c r="DB124" s="6"/>
      <c r="DC124" s="6"/>
      <c r="DD124" s="6"/>
      <c r="DE124" s="6"/>
      <c r="DF124" s="6"/>
      <c r="DG124" s="6"/>
      <c r="DH124" s="6"/>
      <c r="DI124" s="6"/>
      <c r="DJ124" s="6"/>
      <c r="DK124" s="6"/>
      <c r="DL124" s="6"/>
      <c r="DM124" s="6"/>
      <c r="DN124" s="6"/>
      <c r="DO124" s="6"/>
      <c r="DP124" s="6"/>
      <c r="DQ124" s="6"/>
      <c r="DR124" s="6"/>
      <c r="DS124" s="6"/>
      <c r="DT124" s="6"/>
      <c r="DU124" s="6"/>
      <c r="DV124" s="6"/>
      <c r="DW124" s="6"/>
      <c r="DX124" s="6"/>
      <c r="DY124" s="6"/>
      <c r="DZ124" s="6"/>
      <c r="EA124" s="6"/>
      <c r="EB124" s="6"/>
      <c r="EC124" s="6"/>
      <c r="ED124" s="6"/>
      <c r="EE124" s="6"/>
      <c r="EF124" s="6"/>
      <c r="EG124" s="6"/>
      <c r="EH124" s="6"/>
      <c r="EI124" s="6"/>
      <c r="EJ124" s="6"/>
      <c r="EK124" s="6"/>
      <c r="EL124" s="6"/>
      <c r="EM124" s="6"/>
      <c r="EN124" s="6"/>
      <c r="EO124" s="6"/>
      <c r="EP124" s="6"/>
      <c r="EQ124" s="6"/>
      <c r="ER124" s="6"/>
      <c r="ES124" s="6"/>
      <c r="ET124" s="6"/>
      <c r="EU124" s="6"/>
      <c r="EV124" s="6"/>
      <c r="EW124" s="6"/>
      <c r="EX124" s="6"/>
      <c r="EY124" s="6"/>
      <c r="EZ124" s="6"/>
      <c r="FA124" s="6"/>
      <c r="FB124" s="6"/>
      <c r="FC124" s="6"/>
      <c r="FD124" s="6"/>
      <c r="FE124" s="6"/>
      <c r="FF124" s="6"/>
      <c r="FG124" s="6"/>
      <c r="FH124" s="6"/>
      <c r="FI124" s="6"/>
      <c r="FJ124" s="6"/>
      <c r="FK124" s="6"/>
      <c r="FL124" s="6"/>
      <c r="FM124" s="6"/>
      <c r="FN124" s="6"/>
      <c r="FO124" s="6"/>
      <c r="FP124" s="6"/>
      <c r="FQ124" s="6"/>
      <c r="FR124" s="6"/>
      <c r="FS124" s="6"/>
      <c r="FT124" s="6"/>
      <c r="FU124" s="6"/>
      <c r="FV124" s="6"/>
      <c r="FW124" s="6"/>
      <c r="FX124" s="6"/>
      <c r="FY124" s="6"/>
      <c r="FZ124" s="6"/>
      <c r="GA124" s="6"/>
      <c r="GB124" s="6"/>
      <c r="GC124" s="6"/>
      <c r="GD124" s="6"/>
      <c r="GE124" s="6"/>
      <c r="GF124" s="6"/>
      <c r="GG124" s="6"/>
      <c r="GH124" s="6"/>
      <c r="GI124" s="6"/>
      <c r="GJ124" s="6"/>
      <c r="GK124" s="6"/>
      <c r="GL124" s="6"/>
      <c r="GM124" s="6"/>
      <c r="GN124" s="6"/>
      <c r="GO124" s="6"/>
      <c r="GP124" s="6"/>
      <c r="GQ124" s="6"/>
      <c r="GR124" s="6"/>
      <c r="GS124" s="6"/>
      <c r="GT124" s="6"/>
      <c r="GU124" s="6"/>
      <c r="GV124" s="6"/>
      <c r="GW124" s="6"/>
      <c r="GX124" s="6"/>
      <c r="GY124" s="6"/>
      <c r="GZ124" s="6"/>
      <c r="HA124" s="6"/>
      <c r="HB124" s="6"/>
      <c r="HC124" s="6"/>
      <c r="HD124" s="6"/>
      <c r="HE124" s="6"/>
      <c r="HF124" s="6"/>
      <c r="HG124" s="6"/>
      <c r="HH124" s="6"/>
      <c r="HI124" s="6"/>
      <c r="HJ124" s="6"/>
      <c r="HK124" s="6"/>
      <c r="HL124" s="6"/>
      <c r="HM124" s="6"/>
      <c r="HN124" s="6"/>
      <c r="HO124" s="6"/>
      <c r="HP124" s="6"/>
      <c r="HQ124" s="6"/>
      <c r="HR124" s="6"/>
      <c r="HS124" s="6"/>
      <c r="HT124" s="6"/>
      <c r="HU124" s="6"/>
      <c r="HV124" s="6"/>
      <c r="HW124" s="6"/>
      <c r="HX124" s="6"/>
      <c r="HY124" s="6"/>
      <c r="HZ124" s="6"/>
      <c r="IA124" s="6"/>
      <c r="IB124" s="6"/>
      <c r="IC124" s="6"/>
      <c r="ID124" s="6"/>
      <c r="IE124" s="6"/>
      <c r="IF124" s="6"/>
      <c r="IG124" s="6"/>
      <c r="IH124" s="6"/>
      <c r="II124" s="6"/>
      <c r="IJ124" s="6"/>
      <c r="IK124" s="6"/>
      <c r="IL124" s="6"/>
      <c r="IM124" s="6"/>
      <c r="IN124" s="6"/>
    </row>
    <row r="125" spans="1:249" ht="12.75" customHeight="1" x14ac:dyDescent="0.2">
      <c r="A125" s="6"/>
      <c r="B125" s="7"/>
      <c r="C125" s="96"/>
      <c r="D125" s="6"/>
      <c r="E125" s="20"/>
      <c r="F125" s="6"/>
      <c r="G125" s="83"/>
      <c r="H125" s="18"/>
      <c r="I125" s="11"/>
      <c r="J125" s="15"/>
      <c r="K125" s="15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6"/>
      <c r="BE125" s="6"/>
      <c r="BF125" s="6"/>
      <c r="BG125" s="6"/>
      <c r="BH125" s="6"/>
      <c r="BI125" s="6"/>
      <c r="BJ125" s="6"/>
      <c r="BK125" s="6"/>
      <c r="BL125" s="6"/>
      <c r="BM125" s="6"/>
      <c r="BN125" s="6"/>
      <c r="BO125" s="6"/>
      <c r="BP125" s="6"/>
      <c r="BQ125" s="6"/>
      <c r="BR125" s="6"/>
      <c r="BS125" s="6"/>
      <c r="BT125" s="6"/>
      <c r="BU125" s="6"/>
      <c r="BV125" s="6"/>
      <c r="BW125" s="6"/>
      <c r="BX125" s="6"/>
      <c r="BY125" s="6"/>
      <c r="BZ125" s="6"/>
      <c r="CA125" s="6"/>
      <c r="CB125" s="6"/>
      <c r="CC125" s="6"/>
      <c r="CD125" s="6"/>
      <c r="CE125" s="6"/>
      <c r="CF125" s="6"/>
      <c r="CG125" s="6"/>
      <c r="CH125" s="6"/>
      <c r="CI125" s="6"/>
      <c r="CJ125" s="6"/>
      <c r="CK125" s="6"/>
      <c r="CL125" s="6"/>
      <c r="CM125" s="6"/>
      <c r="CN125" s="6"/>
      <c r="CO125" s="6"/>
      <c r="CP125" s="6"/>
      <c r="CQ125" s="6"/>
      <c r="CR125" s="6"/>
      <c r="CS125" s="6"/>
      <c r="CT125" s="6"/>
      <c r="CU125" s="6"/>
      <c r="CV125" s="6"/>
      <c r="CW125" s="6"/>
      <c r="CX125" s="6"/>
      <c r="CY125" s="6"/>
      <c r="CZ125" s="6"/>
      <c r="DA125" s="6"/>
      <c r="DB125" s="6"/>
      <c r="DC125" s="6"/>
      <c r="DD125" s="6"/>
      <c r="DE125" s="6"/>
      <c r="DF125" s="6"/>
      <c r="DG125" s="6"/>
      <c r="DH125" s="6"/>
      <c r="DI125" s="6"/>
      <c r="DJ125" s="6"/>
      <c r="DK125" s="6"/>
      <c r="DL125" s="6"/>
      <c r="DM125" s="6"/>
      <c r="DN125" s="6"/>
      <c r="DO125" s="6"/>
      <c r="DP125" s="6"/>
      <c r="DQ125" s="6"/>
      <c r="DR125" s="6"/>
      <c r="DS125" s="6"/>
      <c r="DT125" s="6"/>
      <c r="DU125" s="6"/>
      <c r="DV125" s="6"/>
      <c r="DW125" s="6"/>
      <c r="DX125" s="6"/>
      <c r="DY125" s="6"/>
      <c r="DZ125" s="6"/>
      <c r="EA125" s="6"/>
      <c r="EB125" s="6"/>
      <c r="EC125" s="6"/>
      <c r="ED125" s="6"/>
      <c r="EE125" s="6"/>
      <c r="EF125" s="6"/>
      <c r="EG125" s="6"/>
      <c r="EH125" s="6"/>
      <c r="EI125" s="6"/>
      <c r="EJ125" s="6"/>
      <c r="EK125" s="6"/>
      <c r="EL125" s="6"/>
      <c r="EM125" s="6"/>
      <c r="EN125" s="6"/>
      <c r="EO125" s="6"/>
      <c r="EP125" s="6"/>
      <c r="EQ125" s="6"/>
      <c r="ER125" s="6"/>
      <c r="ES125" s="6"/>
      <c r="ET125" s="6"/>
      <c r="EU125" s="6"/>
      <c r="EV125" s="6"/>
      <c r="EW125" s="6"/>
      <c r="EX125" s="6"/>
      <c r="EY125" s="6"/>
      <c r="EZ125" s="6"/>
      <c r="FA125" s="6"/>
      <c r="FB125" s="6"/>
      <c r="FC125" s="6"/>
      <c r="FD125" s="6"/>
      <c r="FE125" s="6"/>
      <c r="FF125" s="6"/>
      <c r="FG125" s="6"/>
      <c r="FH125" s="6"/>
      <c r="FI125" s="6"/>
      <c r="FJ125" s="6"/>
      <c r="FK125" s="6"/>
      <c r="FL125" s="6"/>
      <c r="FM125" s="6"/>
      <c r="FN125" s="6"/>
      <c r="FO125" s="6"/>
      <c r="FP125" s="6"/>
      <c r="FQ125" s="6"/>
      <c r="FR125" s="6"/>
      <c r="FS125" s="6"/>
      <c r="FT125" s="6"/>
      <c r="FU125" s="6"/>
      <c r="FV125" s="6"/>
      <c r="FW125" s="6"/>
      <c r="FX125" s="6"/>
      <c r="FY125" s="6"/>
      <c r="FZ125" s="6"/>
      <c r="GA125" s="6"/>
      <c r="GB125" s="6"/>
      <c r="GC125" s="6"/>
      <c r="GD125" s="6"/>
      <c r="GE125" s="6"/>
      <c r="GF125" s="6"/>
      <c r="GG125" s="6"/>
      <c r="GH125" s="6"/>
      <c r="GI125" s="6"/>
      <c r="GJ125" s="6"/>
      <c r="GK125" s="6"/>
      <c r="GL125" s="6"/>
      <c r="GM125" s="6"/>
      <c r="GN125" s="6"/>
      <c r="GO125" s="6"/>
      <c r="GP125" s="6"/>
      <c r="GQ125" s="6"/>
      <c r="GR125" s="6"/>
      <c r="GS125" s="6"/>
      <c r="GT125" s="6"/>
      <c r="GU125" s="6"/>
      <c r="GV125" s="6"/>
      <c r="GW125" s="6"/>
      <c r="GX125" s="6"/>
      <c r="GY125" s="6"/>
      <c r="GZ125" s="6"/>
      <c r="HA125" s="6"/>
      <c r="HB125" s="6"/>
      <c r="HC125" s="6"/>
      <c r="HD125" s="6"/>
      <c r="HE125" s="6"/>
      <c r="HF125" s="6"/>
      <c r="HG125" s="6"/>
      <c r="HH125" s="6"/>
      <c r="HI125" s="6"/>
      <c r="HJ125" s="6"/>
      <c r="HK125" s="6"/>
      <c r="HL125" s="6"/>
      <c r="HM125" s="6"/>
      <c r="HN125" s="6"/>
      <c r="HO125" s="6"/>
      <c r="HP125" s="6"/>
      <c r="HQ125" s="6"/>
      <c r="HR125" s="6"/>
      <c r="HS125" s="6"/>
      <c r="HT125" s="6"/>
      <c r="HU125" s="6"/>
      <c r="HV125" s="6"/>
      <c r="HW125" s="6"/>
      <c r="HX125" s="6"/>
      <c r="HY125" s="6"/>
      <c r="HZ125" s="6"/>
      <c r="IA125" s="6"/>
      <c r="IB125" s="6"/>
      <c r="IC125" s="6"/>
      <c r="ID125" s="6"/>
      <c r="IE125" s="6"/>
      <c r="IF125" s="6"/>
      <c r="IG125" s="6"/>
      <c r="IH125" s="6"/>
      <c r="II125" s="6"/>
      <c r="IJ125" s="6"/>
      <c r="IK125" s="6"/>
      <c r="IL125" s="6"/>
      <c r="IM125" s="6"/>
      <c r="IN125" s="6"/>
    </row>
    <row r="126" spans="1:249" ht="12.75" customHeight="1" x14ac:dyDescent="0.2">
      <c r="A126" s="6"/>
      <c r="B126" s="7"/>
      <c r="C126" s="96"/>
      <c r="D126" s="6"/>
      <c r="E126" s="6"/>
      <c r="F126" s="6"/>
      <c r="G126" s="83"/>
      <c r="H126" s="18">
        <v>1187</v>
      </c>
      <c r="I126" s="11"/>
      <c r="J126" s="15"/>
      <c r="K126" s="15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  <c r="BD126" s="6"/>
      <c r="BE126" s="6"/>
      <c r="BF126" s="6"/>
      <c r="BG126" s="6"/>
      <c r="BH126" s="6"/>
      <c r="BI126" s="6"/>
      <c r="BJ126" s="6"/>
      <c r="BK126" s="6"/>
      <c r="BL126" s="6"/>
      <c r="BM126" s="6"/>
      <c r="BN126" s="6"/>
      <c r="BO126" s="6"/>
      <c r="BP126" s="6"/>
      <c r="BQ126" s="6"/>
      <c r="BR126" s="6"/>
      <c r="BS126" s="6"/>
      <c r="BT126" s="6"/>
      <c r="BU126" s="6"/>
      <c r="BV126" s="6"/>
      <c r="BW126" s="6"/>
      <c r="BX126" s="6"/>
      <c r="BY126" s="6"/>
      <c r="BZ126" s="6"/>
      <c r="CA126" s="6"/>
      <c r="CB126" s="6"/>
      <c r="CC126" s="6"/>
      <c r="CD126" s="6"/>
      <c r="CE126" s="6"/>
      <c r="CF126" s="6"/>
      <c r="CG126" s="6"/>
      <c r="CH126" s="6"/>
      <c r="CI126" s="6"/>
      <c r="CJ126" s="6"/>
      <c r="CK126" s="6"/>
      <c r="CL126" s="6"/>
      <c r="CM126" s="6"/>
      <c r="CN126" s="6"/>
      <c r="CO126" s="6"/>
      <c r="CP126" s="6"/>
      <c r="CQ126" s="6"/>
      <c r="CR126" s="6"/>
      <c r="CS126" s="6"/>
      <c r="CT126" s="6"/>
      <c r="CU126" s="6"/>
      <c r="CV126" s="6"/>
      <c r="CW126" s="6"/>
      <c r="CX126" s="6"/>
      <c r="CY126" s="6"/>
      <c r="CZ126" s="6"/>
      <c r="DA126" s="6"/>
      <c r="DB126" s="6"/>
      <c r="DC126" s="6"/>
      <c r="DD126" s="6"/>
      <c r="DE126" s="6"/>
      <c r="DF126" s="6"/>
      <c r="DG126" s="6"/>
      <c r="DH126" s="6"/>
      <c r="DI126" s="6"/>
      <c r="DJ126" s="6"/>
      <c r="DK126" s="6"/>
      <c r="DL126" s="6"/>
      <c r="DM126" s="6"/>
      <c r="DN126" s="6"/>
      <c r="DO126" s="6"/>
      <c r="DP126" s="6"/>
      <c r="DQ126" s="6"/>
      <c r="DR126" s="6"/>
      <c r="DS126" s="6"/>
      <c r="DT126" s="6"/>
      <c r="DU126" s="6"/>
      <c r="DV126" s="6"/>
      <c r="DW126" s="6"/>
      <c r="DX126" s="6"/>
      <c r="DY126" s="6"/>
      <c r="DZ126" s="6"/>
      <c r="EA126" s="6"/>
      <c r="EB126" s="6"/>
      <c r="EC126" s="6"/>
      <c r="ED126" s="6"/>
      <c r="EE126" s="6"/>
      <c r="EF126" s="6"/>
      <c r="EG126" s="6"/>
      <c r="EH126" s="6"/>
      <c r="EI126" s="6"/>
      <c r="EJ126" s="6"/>
      <c r="EK126" s="6"/>
      <c r="EL126" s="6"/>
      <c r="EM126" s="6"/>
      <c r="EN126" s="6"/>
      <c r="EO126" s="6"/>
      <c r="EP126" s="6"/>
      <c r="EQ126" s="6"/>
      <c r="ER126" s="6"/>
      <c r="ES126" s="6"/>
      <c r="ET126" s="6"/>
      <c r="EU126" s="6"/>
      <c r="EV126" s="6"/>
      <c r="EW126" s="6"/>
      <c r="EX126" s="6"/>
      <c r="EY126" s="6"/>
      <c r="EZ126" s="6"/>
      <c r="FA126" s="6"/>
      <c r="FB126" s="6"/>
      <c r="FC126" s="6"/>
      <c r="FD126" s="6"/>
      <c r="FE126" s="6"/>
      <c r="FF126" s="6"/>
      <c r="FG126" s="6"/>
      <c r="FH126" s="6"/>
      <c r="FI126" s="6"/>
      <c r="FJ126" s="6"/>
      <c r="FK126" s="6"/>
      <c r="FL126" s="6"/>
      <c r="FM126" s="6"/>
      <c r="FN126" s="6"/>
      <c r="FO126" s="6"/>
      <c r="FP126" s="6"/>
      <c r="FQ126" s="6"/>
      <c r="FR126" s="6"/>
      <c r="FS126" s="6"/>
      <c r="FT126" s="6"/>
      <c r="FU126" s="6"/>
      <c r="FV126" s="6"/>
      <c r="FW126" s="6"/>
      <c r="FX126" s="6"/>
      <c r="FY126" s="6"/>
      <c r="FZ126" s="6"/>
      <c r="GA126" s="6"/>
      <c r="GB126" s="6"/>
      <c r="GC126" s="6"/>
      <c r="GD126" s="6"/>
      <c r="GE126" s="6"/>
      <c r="GF126" s="6"/>
      <c r="GG126" s="6"/>
      <c r="GH126" s="6"/>
      <c r="GI126" s="6"/>
      <c r="GJ126" s="6"/>
      <c r="GK126" s="6"/>
      <c r="GL126" s="6"/>
      <c r="GM126" s="6"/>
      <c r="GN126" s="6"/>
      <c r="GO126" s="6"/>
      <c r="GP126" s="6"/>
      <c r="GQ126" s="6"/>
      <c r="GR126" s="6"/>
      <c r="GS126" s="6"/>
      <c r="GT126" s="6"/>
      <c r="GU126" s="6"/>
      <c r="GV126" s="6"/>
      <c r="GW126" s="6"/>
      <c r="GX126" s="6"/>
      <c r="GY126" s="6"/>
      <c r="GZ126" s="6"/>
      <c r="HA126" s="6"/>
      <c r="HB126" s="6"/>
      <c r="HC126" s="6"/>
      <c r="HD126" s="6"/>
      <c r="HE126" s="6"/>
      <c r="HF126" s="6"/>
      <c r="HG126" s="6"/>
      <c r="HH126" s="6"/>
      <c r="HI126" s="6"/>
      <c r="HJ126" s="6"/>
      <c r="HK126" s="6"/>
      <c r="HL126" s="6"/>
      <c r="HM126" s="6"/>
      <c r="HN126" s="6"/>
      <c r="HO126" s="6"/>
      <c r="HP126" s="6"/>
      <c r="HQ126" s="6"/>
      <c r="HR126" s="6"/>
      <c r="HS126" s="6"/>
      <c r="HT126" s="6"/>
      <c r="HU126" s="6"/>
      <c r="HV126" s="6"/>
      <c r="HW126" s="6"/>
      <c r="HX126" s="6"/>
      <c r="HY126" s="6"/>
      <c r="HZ126" s="6"/>
      <c r="IA126" s="6"/>
      <c r="IB126" s="6"/>
      <c r="IC126" s="6"/>
      <c r="ID126" s="6"/>
      <c r="IE126" s="6"/>
      <c r="IF126" s="6"/>
      <c r="IG126" s="6"/>
      <c r="IH126" s="6"/>
      <c r="II126" s="6"/>
      <c r="IJ126" s="6"/>
      <c r="IK126" s="6"/>
      <c r="IL126" s="6"/>
      <c r="IM126" s="6"/>
      <c r="IN126" s="6"/>
    </row>
    <row r="127" spans="1:249" ht="12.75" customHeight="1" x14ac:dyDescent="0.2">
      <c r="A127" s="45" t="s">
        <v>164</v>
      </c>
      <c r="B127" s="7"/>
      <c r="C127" s="96"/>
      <c r="D127" s="6"/>
      <c r="E127" s="6"/>
      <c r="F127" s="1"/>
      <c r="G127" s="83"/>
      <c r="H127" s="47"/>
      <c r="I127" s="11"/>
      <c r="J127" s="15"/>
      <c r="K127" s="15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  <c r="AZ127" s="6"/>
      <c r="BA127" s="6"/>
      <c r="BB127" s="6"/>
      <c r="BC127" s="6"/>
      <c r="BD127" s="6"/>
      <c r="BE127" s="6"/>
      <c r="BF127" s="6"/>
      <c r="BG127" s="6"/>
      <c r="BH127" s="6"/>
      <c r="BI127" s="6"/>
      <c r="BJ127" s="6"/>
      <c r="BK127" s="6"/>
      <c r="BL127" s="6"/>
      <c r="BM127" s="6"/>
      <c r="BN127" s="6"/>
      <c r="BO127" s="6"/>
      <c r="BP127" s="6"/>
      <c r="BQ127" s="6"/>
      <c r="BR127" s="6"/>
      <c r="BS127" s="6"/>
      <c r="BT127" s="6"/>
      <c r="BU127" s="6"/>
      <c r="BV127" s="6"/>
      <c r="BW127" s="6"/>
      <c r="BX127" s="6"/>
      <c r="BY127" s="6"/>
      <c r="BZ127" s="6"/>
      <c r="CA127" s="6"/>
      <c r="CB127" s="6"/>
      <c r="CC127" s="6"/>
      <c r="CD127" s="6"/>
      <c r="CE127" s="6"/>
      <c r="CF127" s="6"/>
      <c r="CG127" s="6"/>
      <c r="CH127" s="6"/>
      <c r="CI127" s="6"/>
      <c r="CJ127" s="6"/>
      <c r="CK127" s="6"/>
      <c r="CL127" s="6"/>
      <c r="CM127" s="6"/>
      <c r="CN127" s="6"/>
      <c r="CO127" s="6"/>
      <c r="CP127" s="6"/>
      <c r="CQ127" s="6"/>
      <c r="CR127" s="6"/>
      <c r="CS127" s="6"/>
      <c r="CT127" s="6"/>
      <c r="CU127" s="6"/>
      <c r="CV127" s="6"/>
      <c r="CW127" s="6"/>
      <c r="CX127" s="6"/>
      <c r="CY127" s="6"/>
      <c r="CZ127" s="6"/>
      <c r="DA127" s="6"/>
      <c r="DB127" s="6"/>
      <c r="DC127" s="6"/>
      <c r="DD127" s="6"/>
      <c r="DE127" s="6"/>
      <c r="DF127" s="6"/>
      <c r="DG127" s="6"/>
      <c r="DH127" s="6"/>
      <c r="DI127" s="6"/>
      <c r="DJ127" s="6"/>
      <c r="DK127" s="6"/>
      <c r="DL127" s="6"/>
      <c r="DM127" s="6"/>
      <c r="DN127" s="6"/>
      <c r="DO127" s="6"/>
      <c r="DP127" s="6"/>
      <c r="DQ127" s="6"/>
      <c r="DR127" s="6"/>
      <c r="DS127" s="6"/>
      <c r="DT127" s="6"/>
      <c r="DU127" s="6"/>
      <c r="DV127" s="6"/>
      <c r="DW127" s="6"/>
      <c r="DX127" s="6"/>
      <c r="DY127" s="6"/>
      <c r="DZ127" s="6"/>
      <c r="EA127" s="6"/>
      <c r="EB127" s="6"/>
      <c r="EC127" s="6"/>
      <c r="ED127" s="6"/>
      <c r="EE127" s="6"/>
      <c r="EF127" s="6"/>
      <c r="EG127" s="6"/>
      <c r="EH127" s="6"/>
      <c r="EI127" s="6"/>
      <c r="EJ127" s="6"/>
      <c r="EK127" s="6"/>
      <c r="EL127" s="6"/>
      <c r="EM127" s="6"/>
      <c r="EN127" s="6"/>
      <c r="EO127" s="6"/>
      <c r="EP127" s="6"/>
      <c r="EQ127" s="6"/>
      <c r="ER127" s="6"/>
      <c r="ES127" s="6"/>
      <c r="ET127" s="6"/>
      <c r="EU127" s="6"/>
      <c r="EV127" s="6"/>
      <c r="EW127" s="6"/>
      <c r="EX127" s="6"/>
      <c r="EY127" s="6"/>
      <c r="EZ127" s="6"/>
      <c r="FA127" s="6"/>
      <c r="FB127" s="6"/>
      <c r="FC127" s="6"/>
      <c r="FD127" s="6"/>
      <c r="FE127" s="6"/>
      <c r="FF127" s="6"/>
      <c r="FG127" s="6"/>
      <c r="FH127" s="6"/>
      <c r="FI127" s="6"/>
      <c r="FJ127" s="6"/>
      <c r="FK127" s="6"/>
      <c r="FL127" s="6"/>
      <c r="FM127" s="6"/>
      <c r="FN127" s="6"/>
      <c r="FO127" s="6"/>
      <c r="FP127" s="6"/>
      <c r="FQ127" s="6"/>
      <c r="FR127" s="6"/>
      <c r="FS127" s="6"/>
      <c r="FT127" s="6"/>
      <c r="FU127" s="6"/>
      <c r="FV127" s="6"/>
      <c r="FW127" s="6"/>
      <c r="FX127" s="6"/>
      <c r="FY127" s="6"/>
      <c r="FZ127" s="6"/>
      <c r="GA127" s="6"/>
      <c r="GB127" s="6"/>
      <c r="GC127" s="6"/>
      <c r="GD127" s="6"/>
      <c r="GE127" s="6"/>
      <c r="GF127" s="6"/>
      <c r="GG127" s="6"/>
      <c r="GH127" s="6"/>
      <c r="GI127" s="6"/>
      <c r="GJ127" s="6"/>
      <c r="GK127" s="6"/>
      <c r="GL127" s="6"/>
      <c r="GM127" s="6"/>
      <c r="GN127" s="6"/>
      <c r="GO127" s="6"/>
      <c r="GP127" s="6"/>
      <c r="GQ127" s="6"/>
      <c r="GR127" s="6"/>
      <c r="GS127" s="6"/>
      <c r="GT127" s="6"/>
      <c r="GU127" s="6"/>
      <c r="GV127" s="6"/>
      <c r="GW127" s="6"/>
      <c r="GX127" s="6"/>
      <c r="GY127" s="6"/>
      <c r="GZ127" s="6"/>
      <c r="HA127" s="6"/>
      <c r="HB127" s="6"/>
      <c r="HC127" s="6"/>
      <c r="HD127" s="6"/>
      <c r="HE127" s="6"/>
      <c r="HF127" s="6"/>
      <c r="HG127" s="6"/>
      <c r="HH127" s="6"/>
      <c r="HI127" s="6"/>
      <c r="HJ127" s="6"/>
      <c r="HK127" s="6"/>
      <c r="HL127" s="6"/>
      <c r="HM127" s="6"/>
      <c r="HN127" s="6"/>
      <c r="HO127" s="6"/>
      <c r="HP127" s="6"/>
      <c r="HQ127" s="6"/>
      <c r="HR127" s="6"/>
      <c r="HS127" s="6"/>
      <c r="HT127" s="6"/>
      <c r="HU127" s="6"/>
      <c r="HV127" s="6"/>
      <c r="HW127" s="6"/>
      <c r="HX127" s="6"/>
      <c r="HY127" s="6"/>
      <c r="HZ127" s="6"/>
      <c r="IA127" s="6"/>
      <c r="IB127" s="6"/>
      <c r="IC127" s="6"/>
      <c r="ID127" s="6"/>
      <c r="IE127" s="6"/>
      <c r="IF127" s="6"/>
      <c r="IG127" s="6"/>
      <c r="IH127" s="6"/>
      <c r="II127" s="6"/>
      <c r="IJ127" s="6"/>
      <c r="IK127" s="6"/>
      <c r="IL127" s="6"/>
      <c r="IM127" s="6"/>
      <c r="IN127" s="6"/>
    </row>
    <row r="128" spans="1:249" ht="12.75" customHeight="1" x14ac:dyDescent="0.2">
      <c r="A128" s="45"/>
      <c r="B128" s="7"/>
      <c r="C128" s="96"/>
      <c r="D128" s="6"/>
      <c r="E128" s="6"/>
      <c r="F128" s="69" t="s">
        <v>14</v>
      </c>
      <c r="G128" s="83"/>
      <c r="H128" s="47"/>
      <c r="I128" s="11"/>
      <c r="J128" s="15"/>
      <c r="K128" s="15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6"/>
      <c r="BA128" s="6"/>
      <c r="BB128" s="6"/>
      <c r="BC128" s="6"/>
      <c r="BD128" s="6"/>
      <c r="BE128" s="6"/>
      <c r="BF128" s="6"/>
      <c r="BG128" s="6"/>
      <c r="BH128" s="6"/>
      <c r="BI128" s="6"/>
      <c r="BJ128" s="6"/>
      <c r="BK128" s="6"/>
      <c r="BL128" s="6"/>
      <c r="BM128" s="6"/>
      <c r="BN128" s="6"/>
      <c r="BO128" s="6"/>
      <c r="BP128" s="6"/>
      <c r="BQ128" s="6"/>
      <c r="BR128" s="6"/>
      <c r="BS128" s="6"/>
      <c r="BT128" s="6"/>
      <c r="BU128" s="6"/>
      <c r="BV128" s="6"/>
      <c r="BW128" s="6"/>
      <c r="BX128" s="6"/>
      <c r="BY128" s="6"/>
      <c r="BZ128" s="6"/>
      <c r="CA128" s="6"/>
      <c r="CB128" s="6"/>
      <c r="CC128" s="6"/>
      <c r="CD128" s="6"/>
      <c r="CE128" s="6"/>
      <c r="CF128" s="6"/>
      <c r="CG128" s="6"/>
      <c r="CH128" s="6"/>
      <c r="CI128" s="6"/>
      <c r="CJ128" s="6"/>
      <c r="CK128" s="6"/>
      <c r="CL128" s="6"/>
      <c r="CM128" s="6"/>
      <c r="CN128" s="6"/>
      <c r="CO128" s="6"/>
      <c r="CP128" s="6"/>
      <c r="CQ128" s="6"/>
      <c r="CR128" s="6"/>
      <c r="CS128" s="6"/>
      <c r="CT128" s="6"/>
      <c r="CU128" s="6"/>
      <c r="CV128" s="6"/>
      <c r="CW128" s="6"/>
      <c r="CX128" s="6"/>
      <c r="CY128" s="6"/>
      <c r="CZ128" s="6"/>
      <c r="DA128" s="6"/>
      <c r="DB128" s="6"/>
      <c r="DC128" s="6"/>
      <c r="DD128" s="6"/>
      <c r="DE128" s="6"/>
      <c r="DF128" s="6"/>
      <c r="DG128" s="6"/>
      <c r="DH128" s="6"/>
      <c r="DI128" s="6"/>
      <c r="DJ128" s="6"/>
      <c r="DK128" s="6"/>
      <c r="DL128" s="6"/>
      <c r="DM128" s="6"/>
      <c r="DN128" s="6"/>
      <c r="DO128" s="6"/>
      <c r="DP128" s="6"/>
      <c r="DQ128" s="6"/>
      <c r="DR128" s="6"/>
      <c r="DS128" s="6"/>
      <c r="DT128" s="6"/>
      <c r="DU128" s="6"/>
      <c r="DV128" s="6"/>
      <c r="DW128" s="6"/>
      <c r="DX128" s="6"/>
      <c r="DY128" s="6"/>
      <c r="DZ128" s="6"/>
      <c r="EA128" s="6"/>
      <c r="EB128" s="6"/>
      <c r="EC128" s="6"/>
      <c r="ED128" s="6"/>
      <c r="EE128" s="6"/>
      <c r="EF128" s="6"/>
      <c r="EG128" s="6"/>
      <c r="EH128" s="6"/>
      <c r="EI128" s="6"/>
      <c r="EJ128" s="6"/>
      <c r="EK128" s="6"/>
      <c r="EL128" s="6"/>
      <c r="EM128" s="6"/>
      <c r="EN128" s="6"/>
      <c r="EO128" s="6"/>
      <c r="EP128" s="6"/>
      <c r="EQ128" s="6"/>
      <c r="ER128" s="6"/>
      <c r="ES128" s="6"/>
      <c r="ET128" s="6"/>
      <c r="EU128" s="6"/>
      <c r="EV128" s="6"/>
      <c r="EW128" s="6"/>
      <c r="EX128" s="6"/>
      <c r="EY128" s="6"/>
      <c r="EZ128" s="6"/>
      <c r="FA128" s="6"/>
      <c r="FB128" s="6"/>
      <c r="FC128" s="6"/>
      <c r="FD128" s="6"/>
      <c r="FE128" s="6"/>
      <c r="FF128" s="6"/>
      <c r="FG128" s="6"/>
      <c r="FH128" s="6"/>
      <c r="FI128" s="6"/>
      <c r="FJ128" s="6"/>
      <c r="FK128" s="6"/>
      <c r="FL128" s="6"/>
      <c r="FM128" s="6"/>
      <c r="FN128" s="6"/>
      <c r="FO128" s="6"/>
      <c r="FP128" s="6"/>
      <c r="FQ128" s="6"/>
      <c r="FR128" s="6"/>
      <c r="FS128" s="6"/>
      <c r="FT128" s="6"/>
      <c r="FU128" s="6"/>
      <c r="FV128" s="6"/>
      <c r="FW128" s="6"/>
      <c r="FX128" s="6"/>
      <c r="FY128" s="6"/>
      <c r="FZ128" s="6"/>
      <c r="GA128" s="6"/>
      <c r="GB128" s="6"/>
      <c r="GC128" s="6"/>
      <c r="GD128" s="6"/>
      <c r="GE128" s="6"/>
      <c r="GF128" s="6"/>
      <c r="GG128" s="6"/>
      <c r="GH128" s="6"/>
      <c r="GI128" s="6"/>
      <c r="GJ128" s="6"/>
      <c r="GK128" s="6"/>
      <c r="GL128" s="6"/>
      <c r="GM128" s="6"/>
      <c r="GN128" s="6"/>
      <c r="GO128" s="6"/>
      <c r="GP128" s="6"/>
      <c r="GQ128" s="6"/>
      <c r="GR128" s="6"/>
      <c r="GS128" s="6"/>
      <c r="GT128" s="6"/>
      <c r="GU128" s="6"/>
      <c r="GV128" s="6"/>
      <c r="GW128" s="6"/>
      <c r="GX128" s="6"/>
      <c r="GY128" s="6"/>
      <c r="GZ128" s="6"/>
      <c r="HA128" s="6"/>
      <c r="HB128" s="6"/>
      <c r="HC128" s="6"/>
      <c r="HD128" s="6"/>
      <c r="HE128" s="6"/>
      <c r="HF128" s="6"/>
      <c r="HG128" s="6"/>
      <c r="HH128" s="6"/>
      <c r="HI128" s="6"/>
      <c r="HJ128" s="6"/>
      <c r="HK128" s="6"/>
      <c r="HL128" s="6"/>
      <c r="HM128" s="6"/>
      <c r="HN128" s="6"/>
      <c r="HO128" s="6"/>
      <c r="HP128" s="6"/>
      <c r="HQ128" s="6"/>
      <c r="HR128" s="6"/>
      <c r="HS128" s="6"/>
      <c r="HT128" s="6"/>
      <c r="HU128" s="6"/>
      <c r="HV128" s="6"/>
      <c r="HW128" s="6"/>
      <c r="HX128" s="6"/>
      <c r="HY128" s="6"/>
      <c r="HZ128" s="6"/>
      <c r="IA128" s="6"/>
      <c r="IB128" s="6"/>
      <c r="IC128" s="6"/>
      <c r="ID128" s="6"/>
      <c r="IE128" s="6"/>
      <c r="IF128" s="6"/>
      <c r="IG128" s="6"/>
      <c r="IH128" s="6"/>
      <c r="II128" s="6"/>
      <c r="IJ128" s="6"/>
      <c r="IK128" s="6"/>
      <c r="IL128" s="6"/>
      <c r="IM128" s="6"/>
      <c r="IN128" s="6"/>
    </row>
    <row r="129" spans="1:249" ht="12.75" customHeight="1" x14ac:dyDescent="0.2">
      <c r="A129" s="6"/>
      <c r="B129" s="7"/>
      <c r="C129" s="94">
        <v>3023542</v>
      </c>
      <c r="D129" s="44" t="s">
        <v>54</v>
      </c>
      <c r="E129" s="6"/>
      <c r="F129" s="41" t="s">
        <v>48</v>
      </c>
      <c r="G129" s="67">
        <v>2.8538011695906431</v>
      </c>
      <c r="H129" s="47"/>
      <c r="I129" s="11" t="str">
        <f t="shared" si="2"/>
        <v xml:space="preserve">  </v>
      </c>
      <c r="J129" s="15"/>
      <c r="K129" s="15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/>
      <c r="AZ129" s="6"/>
      <c r="BA129" s="6"/>
      <c r="BB129" s="6"/>
      <c r="BC129" s="6"/>
      <c r="BD129" s="6"/>
      <c r="BE129" s="6"/>
      <c r="BF129" s="6"/>
      <c r="BG129" s="6"/>
      <c r="BH129" s="6"/>
      <c r="BI129" s="6"/>
      <c r="BJ129" s="6"/>
      <c r="BK129" s="6"/>
      <c r="BL129" s="6"/>
      <c r="BM129" s="6"/>
      <c r="BN129" s="6"/>
      <c r="BO129" s="6"/>
      <c r="BP129" s="6"/>
      <c r="BQ129" s="6"/>
      <c r="BR129" s="6"/>
      <c r="BS129" s="6"/>
      <c r="BT129" s="6"/>
      <c r="BU129" s="6"/>
      <c r="BV129" s="6"/>
      <c r="BW129" s="6"/>
      <c r="BX129" s="6"/>
      <c r="BY129" s="6"/>
      <c r="BZ129" s="6"/>
      <c r="CA129" s="6"/>
      <c r="CB129" s="6"/>
      <c r="CC129" s="6"/>
      <c r="CD129" s="6"/>
      <c r="CE129" s="6"/>
      <c r="CF129" s="6"/>
      <c r="CG129" s="6"/>
      <c r="CH129" s="6"/>
      <c r="CI129" s="6"/>
      <c r="CJ129" s="6"/>
      <c r="CK129" s="6"/>
      <c r="CL129" s="6"/>
      <c r="CM129" s="6"/>
      <c r="CN129" s="6"/>
      <c r="CO129" s="6"/>
      <c r="CP129" s="6"/>
      <c r="CQ129" s="6"/>
      <c r="CR129" s="6"/>
      <c r="CS129" s="6"/>
      <c r="CT129" s="6"/>
      <c r="CU129" s="6"/>
      <c r="CV129" s="6"/>
      <c r="CW129" s="6"/>
      <c r="CX129" s="6"/>
      <c r="CY129" s="6"/>
      <c r="CZ129" s="6"/>
      <c r="DA129" s="6"/>
      <c r="DB129" s="6"/>
      <c r="DC129" s="6"/>
      <c r="DD129" s="6"/>
      <c r="DE129" s="6"/>
      <c r="DF129" s="6"/>
      <c r="DG129" s="6"/>
      <c r="DH129" s="6"/>
      <c r="DI129" s="6"/>
      <c r="DJ129" s="6"/>
      <c r="DK129" s="6"/>
      <c r="DL129" s="6"/>
      <c r="DM129" s="6"/>
      <c r="DN129" s="6"/>
      <c r="DO129" s="6"/>
      <c r="DP129" s="6"/>
      <c r="DQ129" s="6"/>
      <c r="DR129" s="6"/>
      <c r="DS129" s="6"/>
      <c r="DT129" s="6"/>
      <c r="DU129" s="6"/>
      <c r="DV129" s="6"/>
      <c r="DW129" s="6"/>
      <c r="DX129" s="6"/>
      <c r="DY129" s="6"/>
      <c r="DZ129" s="6"/>
      <c r="EA129" s="6"/>
      <c r="EB129" s="6"/>
      <c r="EC129" s="6"/>
      <c r="ED129" s="6"/>
      <c r="EE129" s="6"/>
      <c r="EF129" s="6"/>
      <c r="EG129" s="6"/>
      <c r="EH129" s="6"/>
      <c r="EI129" s="6"/>
      <c r="EJ129" s="6"/>
      <c r="EK129" s="6"/>
      <c r="EL129" s="6"/>
      <c r="EM129" s="6"/>
      <c r="EN129" s="6"/>
      <c r="EO129" s="6"/>
      <c r="EP129" s="6"/>
      <c r="EQ129" s="6"/>
      <c r="ER129" s="6"/>
      <c r="ES129" s="6"/>
      <c r="ET129" s="6"/>
      <c r="EU129" s="6"/>
      <c r="EV129" s="6"/>
      <c r="EW129" s="6"/>
      <c r="EX129" s="6"/>
      <c r="EY129" s="6"/>
      <c r="EZ129" s="6"/>
      <c r="FA129" s="6"/>
      <c r="FB129" s="6"/>
      <c r="FC129" s="6"/>
      <c r="FD129" s="6"/>
      <c r="FE129" s="6"/>
      <c r="FF129" s="6"/>
      <c r="FG129" s="6"/>
      <c r="FH129" s="6"/>
      <c r="FI129" s="6"/>
      <c r="FJ129" s="6"/>
      <c r="FK129" s="6"/>
      <c r="FL129" s="6"/>
      <c r="FM129" s="6"/>
      <c r="FN129" s="6"/>
      <c r="FO129" s="6"/>
      <c r="FP129" s="6"/>
      <c r="FQ129" s="6"/>
      <c r="FR129" s="6"/>
      <c r="FS129" s="6"/>
      <c r="FT129" s="6"/>
      <c r="FU129" s="6"/>
      <c r="FV129" s="6"/>
      <c r="FW129" s="6"/>
      <c r="FX129" s="6"/>
      <c r="FY129" s="6"/>
      <c r="FZ129" s="6"/>
      <c r="GA129" s="6"/>
      <c r="GB129" s="6"/>
      <c r="GC129" s="6"/>
      <c r="GD129" s="6"/>
      <c r="GE129" s="6"/>
      <c r="GF129" s="6"/>
      <c r="GG129" s="6"/>
      <c r="GH129" s="6"/>
      <c r="GI129" s="6"/>
      <c r="GJ129" s="6"/>
      <c r="GK129" s="6"/>
      <c r="GL129" s="6"/>
      <c r="GM129" s="6"/>
      <c r="GN129" s="6"/>
      <c r="GO129" s="6"/>
      <c r="GP129" s="6"/>
      <c r="GQ129" s="6"/>
      <c r="GR129" s="6"/>
      <c r="GS129" s="6"/>
      <c r="GT129" s="6"/>
      <c r="GU129" s="6"/>
      <c r="GV129" s="6"/>
      <c r="GW129" s="6"/>
      <c r="GX129" s="6"/>
      <c r="GY129" s="6"/>
      <c r="GZ129" s="6"/>
      <c r="HA129" s="6"/>
      <c r="HB129" s="6"/>
      <c r="HC129" s="6"/>
      <c r="HD129" s="6"/>
      <c r="HE129" s="6"/>
      <c r="HF129" s="6"/>
      <c r="HG129" s="6"/>
      <c r="HH129" s="6"/>
      <c r="HI129" s="6"/>
      <c r="HJ129" s="6"/>
      <c r="HK129" s="6"/>
      <c r="HL129" s="6"/>
      <c r="HM129" s="6"/>
      <c r="HN129" s="6"/>
      <c r="HO129" s="6"/>
      <c r="HP129" s="6"/>
      <c r="HQ129" s="6"/>
      <c r="HR129" s="6"/>
      <c r="HS129" s="6"/>
      <c r="HT129" s="6"/>
      <c r="HU129" s="6"/>
      <c r="HV129" s="6"/>
      <c r="HW129" s="6"/>
      <c r="HX129" s="6"/>
      <c r="HY129" s="6"/>
      <c r="HZ129" s="6"/>
      <c r="IA129" s="6"/>
      <c r="IB129" s="6"/>
      <c r="IC129" s="6"/>
      <c r="ID129" s="6"/>
      <c r="IE129" s="6"/>
      <c r="IF129" s="6"/>
      <c r="IG129" s="6"/>
      <c r="IH129" s="6"/>
      <c r="II129" s="6"/>
      <c r="IJ129" s="6"/>
      <c r="IK129" s="6"/>
      <c r="IL129" s="6"/>
      <c r="IM129" s="6"/>
      <c r="IN129" s="6"/>
    </row>
    <row r="130" spans="1:249" ht="12.75" customHeight="1" x14ac:dyDescent="0.2">
      <c r="B130" s="6"/>
      <c r="C130" s="94">
        <v>3023543</v>
      </c>
      <c r="D130" s="44" t="s">
        <v>69</v>
      </c>
      <c r="E130" s="6"/>
      <c r="F130" s="41" t="s">
        <v>49</v>
      </c>
      <c r="G130" s="67">
        <v>3.7426900584795315</v>
      </c>
      <c r="H130" s="47"/>
      <c r="I130" s="11" t="str">
        <f t="shared" si="2"/>
        <v xml:space="preserve">  </v>
      </c>
      <c r="J130" s="15"/>
      <c r="K130" s="15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  <c r="AZ130" s="6"/>
      <c r="BA130" s="6"/>
      <c r="BB130" s="6"/>
      <c r="BC130" s="6"/>
      <c r="BD130" s="6"/>
      <c r="BE130" s="6"/>
      <c r="BF130" s="6"/>
      <c r="BG130" s="6"/>
      <c r="BH130" s="6"/>
      <c r="BI130" s="6"/>
      <c r="BJ130" s="6"/>
      <c r="BK130" s="6"/>
      <c r="BL130" s="6"/>
      <c r="BM130" s="6"/>
      <c r="BN130" s="6"/>
      <c r="BO130" s="6"/>
      <c r="BP130" s="6"/>
      <c r="BQ130" s="6"/>
      <c r="BR130" s="6"/>
      <c r="BS130" s="6"/>
      <c r="BT130" s="6"/>
      <c r="BU130" s="6"/>
      <c r="BV130" s="6"/>
      <c r="BW130" s="6"/>
      <c r="BX130" s="6"/>
      <c r="BY130" s="6"/>
      <c r="BZ130" s="6"/>
      <c r="CA130" s="6"/>
      <c r="CB130" s="6"/>
      <c r="CC130" s="6"/>
      <c r="CD130" s="6"/>
      <c r="CE130" s="6"/>
      <c r="CF130" s="6"/>
      <c r="CG130" s="6"/>
      <c r="CH130" s="6"/>
      <c r="CI130" s="6"/>
      <c r="CJ130" s="6"/>
      <c r="CK130" s="6"/>
      <c r="CL130" s="6"/>
      <c r="CM130" s="6"/>
      <c r="CN130" s="6"/>
      <c r="CO130" s="6"/>
      <c r="CP130" s="6"/>
      <c r="CQ130" s="6"/>
      <c r="CR130" s="6"/>
      <c r="CS130" s="6"/>
      <c r="CT130" s="6"/>
      <c r="CU130" s="6"/>
      <c r="CV130" s="6"/>
      <c r="CW130" s="6"/>
      <c r="CX130" s="6"/>
      <c r="CY130" s="6"/>
      <c r="CZ130" s="6"/>
      <c r="DA130" s="6"/>
      <c r="DB130" s="6"/>
      <c r="DC130" s="6"/>
      <c r="DD130" s="6"/>
      <c r="DE130" s="6"/>
      <c r="DF130" s="6"/>
      <c r="DG130" s="6"/>
      <c r="DH130" s="6"/>
      <c r="DI130" s="6"/>
      <c r="DJ130" s="6"/>
      <c r="DK130" s="6"/>
      <c r="DL130" s="6"/>
      <c r="DM130" s="6"/>
      <c r="DN130" s="6"/>
      <c r="DO130" s="6"/>
      <c r="DP130" s="6"/>
      <c r="DQ130" s="6"/>
      <c r="DR130" s="6"/>
      <c r="DS130" s="6"/>
      <c r="DT130" s="6"/>
      <c r="DU130" s="6"/>
      <c r="DV130" s="6"/>
      <c r="DW130" s="6"/>
      <c r="DX130" s="6"/>
      <c r="DY130" s="6"/>
      <c r="DZ130" s="6"/>
      <c r="EA130" s="6"/>
      <c r="EB130" s="6"/>
      <c r="EC130" s="6"/>
      <c r="ED130" s="6"/>
      <c r="EE130" s="6"/>
      <c r="EF130" s="6"/>
      <c r="EG130" s="6"/>
      <c r="EH130" s="6"/>
      <c r="EI130" s="6"/>
      <c r="EJ130" s="6"/>
      <c r="EK130" s="6"/>
      <c r="EL130" s="6"/>
      <c r="EM130" s="6"/>
      <c r="EN130" s="6"/>
      <c r="EO130" s="6"/>
      <c r="EP130" s="6"/>
      <c r="EQ130" s="6"/>
      <c r="ER130" s="6"/>
      <c r="ES130" s="6"/>
      <c r="ET130" s="6"/>
      <c r="EU130" s="6"/>
      <c r="EV130" s="6"/>
      <c r="EW130" s="6"/>
      <c r="EX130" s="6"/>
      <c r="EY130" s="6"/>
      <c r="EZ130" s="6"/>
      <c r="FA130" s="6"/>
      <c r="FB130" s="6"/>
      <c r="FC130" s="6"/>
      <c r="FD130" s="6"/>
      <c r="FE130" s="6"/>
      <c r="FF130" s="6"/>
      <c r="FG130" s="6"/>
      <c r="FH130" s="6"/>
      <c r="FI130" s="6"/>
      <c r="FJ130" s="6"/>
      <c r="FK130" s="6"/>
      <c r="FL130" s="6"/>
      <c r="FM130" s="6"/>
      <c r="FN130" s="6"/>
      <c r="FO130" s="6"/>
      <c r="FP130" s="6"/>
      <c r="FQ130" s="6"/>
      <c r="FR130" s="6"/>
      <c r="FS130" s="6"/>
      <c r="FT130" s="6"/>
      <c r="FU130" s="6"/>
      <c r="FV130" s="6"/>
      <c r="FW130" s="6"/>
      <c r="FX130" s="6"/>
      <c r="FY130" s="6"/>
      <c r="FZ130" s="6"/>
      <c r="GA130" s="6"/>
      <c r="GB130" s="6"/>
      <c r="GC130" s="6"/>
      <c r="GD130" s="6"/>
      <c r="GE130" s="6"/>
      <c r="GF130" s="6"/>
      <c r="GG130" s="6"/>
      <c r="GH130" s="6"/>
      <c r="GI130" s="6"/>
      <c r="GJ130" s="6"/>
      <c r="GK130" s="6"/>
      <c r="GL130" s="6"/>
      <c r="GM130" s="6"/>
      <c r="GN130" s="6"/>
      <c r="GO130" s="6"/>
      <c r="GP130" s="6"/>
      <c r="GQ130" s="6"/>
      <c r="GR130" s="6"/>
      <c r="GS130" s="6"/>
      <c r="GT130" s="6"/>
      <c r="GU130" s="6"/>
      <c r="GV130" s="6"/>
      <c r="GW130" s="6"/>
      <c r="GX130" s="6"/>
      <c r="GY130" s="6"/>
      <c r="GZ130" s="6"/>
      <c r="HA130" s="6"/>
      <c r="HB130" s="6"/>
      <c r="HC130" s="6"/>
      <c r="HD130" s="6"/>
      <c r="HE130" s="6"/>
      <c r="HF130" s="6"/>
      <c r="HG130" s="6"/>
      <c r="HH130" s="6"/>
      <c r="HI130" s="6"/>
      <c r="HJ130" s="6"/>
      <c r="HK130" s="6"/>
      <c r="HL130" s="6"/>
      <c r="HM130" s="6"/>
      <c r="HN130" s="6"/>
      <c r="HO130" s="6"/>
      <c r="HP130" s="6"/>
      <c r="HQ130" s="6"/>
      <c r="HR130" s="6"/>
      <c r="HS130" s="6"/>
      <c r="HT130" s="6"/>
      <c r="HU130" s="6"/>
      <c r="HV130" s="6"/>
      <c r="HW130" s="6"/>
      <c r="HX130" s="6"/>
      <c r="HY130" s="6"/>
      <c r="HZ130" s="6"/>
      <c r="IA130" s="6"/>
      <c r="IB130" s="6"/>
      <c r="IC130" s="6"/>
      <c r="ID130" s="6"/>
      <c r="IE130" s="6"/>
      <c r="IF130" s="6"/>
      <c r="IG130" s="6"/>
      <c r="IH130" s="6"/>
      <c r="II130" s="6"/>
      <c r="IJ130" s="6"/>
      <c r="IK130" s="6"/>
      <c r="IL130" s="6"/>
      <c r="IM130" s="6"/>
      <c r="IN130" s="6"/>
      <c r="IO130" s="6"/>
    </row>
    <row r="131" spans="1:249" ht="12.75" customHeight="1" x14ac:dyDescent="0.2">
      <c r="B131" s="6"/>
      <c r="C131" s="94">
        <v>3023544</v>
      </c>
      <c r="D131" s="44" t="s">
        <v>56</v>
      </c>
      <c r="E131" s="6"/>
      <c r="F131" s="41" t="s">
        <v>66</v>
      </c>
      <c r="G131" s="67">
        <v>4.5380116959064321</v>
      </c>
      <c r="H131" s="57"/>
      <c r="I131" s="11" t="str">
        <f t="shared" si="2"/>
        <v xml:space="preserve">  </v>
      </c>
      <c r="J131" s="15"/>
      <c r="K131" s="15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  <c r="AY131" s="6"/>
      <c r="AZ131" s="6"/>
      <c r="BA131" s="6"/>
      <c r="BB131" s="6"/>
      <c r="BC131" s="6"/>
      <c r="BD131" s="6"/>
      <c r="BE131" s="6"/>
      <c r="BF131" s="6"/>
      <c r="BG131" s="6"/>
      <c r="BH131" s="6"/>
      <c r="BI131" s="6"/>
      <c r="BJ131" s="6"/>
      <c r="BK131" s="6"/>
      <c r="BL131" s="6"/>
      <c r="BM131" s="6"/>
      <c r="BN131" s="6"/>
      <c r="BO131" s="6"/>
      <c r="BP131" s="6"/>
      <c r="BQ131" s="6"/>
      <c r="BR131" s="6"/>
      <c r="BS131" s="6"/>
      <c r="BT131" s="6"/>
      <c r="BU131" s="6"/>
      <c r="BV131" s="6"/>
      <c r="BW131" s="6"/>
      <c r="BX131" s="6"/>
      <c r="BY131" s="6"/>
      <c r="BZ131" s="6"/>
      <c r="CA131" s="6"/>
      <c r="CB131" s="6"/>
      <c r="CC131" s="6"/>
      <c r="CD131" s="6"/>
      <c r="CE131" s="6"/>
      <c r="CF131" s="6"/>
      <c r="CG131" s="6"/>
      <c r="CH131" s="6"/>
      <c r="CI131" s="6"/>
      <c r="CJ131" s="6"/>
      <c r="CK131" s="6"/>
      <c r="CL131" s="6"/>
      <c r="CM131" s="6"/>
      <c r="CN131" s="6"/>
      <c r="CO131" s="6"/>
      <c r="CP131" s="6"/>
      <c r="CQ131" s="6"/>
      <c r="CR131" s="6"/>
      <c r="CS131" s="6"/>
      <c r="CT131" s="6"/>
      <c r="CU131" s="6"/>
      <c r="CV131" s="6"/>
      <c r="CW131" s="6"/>
      <c r="CX131" s="6"/>
      <c r="CY131" s="6"/>
      <c r="CZ131" s="6"/>
      <c r="DA131" s="6"/>
      <c r="DB131" s="6"/>
      <c r="DC131" s="6"/>
      <c r="DD131" s="6"/>
      <c r="DE131" s="6"/>
      <c r="DF131" s="6"/>
      <c r="DG131" s="6"/>
      <c r="DH131" s="6"/>
      <c r="DI131" s="6"/>
      <c r="DJ131" s="6"/>
      <c r="DK131" s="6"/>
      <c r="DL131" s="6"/>
      <c r="DM131" s="6"/>
      <c r="DN131" s="6"/>
      <c r="DO131" s="6"/>
      <c r="DP131" s="6"/>
      <c r="DQ131" s="6"/>
      <c r="DR131" s="6"/>
      <c r="DS131" s="6"/>
      <c r="DT131" s="6"/>
      <c r="DU131" s="6"/>
      <c r="DV131" s="6"/>
      <c r="DW131" s="6"/>
      <c r="DX131" s="6"/>
      <c r="DY131" s="6"/>
      <c r="DZ131" s="6"/>
      <c r="EA131" s="6"/>
      <c r="EB131" s="6"/>
      <c r="EC131" s="6"/>
      <c r="ED131" s="6"/>
      <c r="EE131" s="6"/>
      <c r="EF131" s="6"/>
      <c r="EG131" s="6"/>
      <c r="EH131" s="6"/>
      <c r="EI131" s="6"/>
      <c r="EJ131" s="6"/>
      <c r="EK131" s="6"/>
      <c r="EL131" s="6"/>
      <c r="EM131" s="6"/>
      <c r="EN131" s="6"/>
      <c r="EO131" s="6"/>
      <c r="EP131" s="6"/>
      <c r="EQ131" s="6"/>
      <c r="ER131" s="6"/>
      <c r="ES131" s="6"/>
      <c r="ET131" s="6"/>
      <c r="EU131" s="6"/>
      <c r="EV131" s="6"/>
      <c r="EW131" s="6"/>
      <c r="EX131" s="6"/>
      <c r="EY131" s="6"/>
      <c r="EZ131" s="6"/>
      <c r="FA131" s="6"/>
      <c r="FB131" s="6"/>
      <c r="FC131" s="6"/>
      <c r="FD131" s="6"/>
      <c r="FE131" s="6"/>
      <c r="FF131" s="6"/>
      <c r="FG131" s="6"/>
      <c r="FH131" s="6"/>
      <c r="FI131" s="6"/>
      <c r="FJ131" s="6"/>
      <c r="FK131" s="6"/>
      <c r="FL131" s="6"/>
      <c r="FM131" s="6"/>
      <c r="FN131" s="6"/>
      <c r="FO131" s="6"/>
      <c r="FP131" s="6"/>
      <c r="FQ131" s="6"/>
      <c r="FR131" s="6"/>
      <c r="FS131" s="6"/>
      <c r="FT131" s="6"/>
      <c r="FU131" s="6"/>
      <c r="FV131" s="6"/>
      <c r="FW131" s="6"/>
      <c r="FX131" s="6"/>
      <c r="FY131" s="6"/>
      <c r="FZ131" s="6"/>
      <c r="GA131" s="6"/>
      <c r="GB131" s="6"/>
      <c r="GC131" s="6"/>
      <c r="GD131" s="6"/>
      <c r="GE131" s="6"/>
      <c r="GF131" s="6"/>
      <c r="GG131" s="6"/>
      <c r="GH131" s="6"/>
      <c r="GI131" s="6"/>
      <c r="GJ131" s="6"/>
      <c r="GK131" s="6"/>
      <c r="GL131" s="6"/>
      <c r="GM131" s="6"/>
      <c r="GN131" s="6"/>
      <c r="GO131" s="6"/>
      <c r="GP131" s="6"/>
      <c r="GQ131" s="6"/>
      <c r="GR131" s="6"/>
      <c r="GS131" s="6"/>
      <c r="GT131" s="6"/>
      <c r="GU131" s="6"/>
      <c r="GV131" s="6"/>
      <c r="GW131" s="6"/>
      <c r="GX131" s="6"/>
      <c r="GY131" s="6"/>
      <c r="GZ131" s="6"/>
      <c r="HA131" s="6"/>
      <c r="HB131" s="6"/>
      <c r="HC131" s="6"/>
      <c r="HD131" s="6"/>
      <c r="HE131" s="6"/>
      <c r="HF131" s="6"/>
      <c r="HG131" s="6"/>
      <c r="HH131" s="6"/>
      <c r="HI131" s="6"/>
      <c r="HJ131" s="6"/>
      <c r="HK131" s="6"/>
      <c r="HL131" s="6"/>
      <c r="HM131" s="6"/>
      <c r="HN131" s="6"/>
      <c r="HO131" s="6"/>
      <c r="HP131" s="6"/>
      <c r="HQ131" s="6"/>
      <c r="HR131" s="6"/>
      <c r="HS131" s="6"/>
      <c r="HT131" s="6"/>
      <c r="HU131" s="6"/>
      <c r="HV131" s="6"/>
      <c r="HW131" s="6"/>
      <c r="HX131" s="6"/>
      <c r="HY131" s="6"/>
      <c r="HZ131" s="6"/>
      <c r="IA131" s="6"/>
      <c r="IB131" s="6"/>
      <c r="IC131" s="6"/>
      <c r="ID131" s="6"/>
      <c r="IE131" s="6"/>
      <c r="IF131" s="6"/>
      <c r="IG131" s="6"/>
      <c r="IH131" s="6"/>
      <c r="II131" s="6"/>
      <c r="IJ131" s="6"/>
      <c r="IK131" s="6"/>
      <c r="IL131" s="6"/>
      <c r="IM131" s="6"/>
      <c r="IN131" s="6"/>
      <c r="IO131" s="6"/>
    </row>
    <row r="132" spans="1:249" ht="12.75" customHeight="1" x14ac:dyDescent="0.2">
      <c r="A132" s="6"/>
      <c r="B132" s="6"/>
      <c r="C132" s="94">
        <v>3023545</v>
      </c>
      <c r="D132" s="44" t="s">
        <v>60</v>
      </c>
      <c r="E132" s="6"/>
      <c r="F132" s="41" t="s">
        <v>57</v>
      </c>
      <c r="G132" s="67">
        <v>6.128654970760234</v>
      </c>
      <c r="H132" s="57"/>
      <c r="I132" s="11" t="str">
        <f t="shared" si="2"/>
        <v xml:space="preserve">  </v>
      </c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  <c r="BB132" s="6"/>
      <c r="BC132" s="6"/>
      <c r="BD132" s="6"/>
      <c r="BE132" s="6"/>
      <c r="BF132" s="6"/>
      <c r="BG132" s="6"/>
      <c r="BH132" s="6"/>
      <c r="BI132" s="6"/>
      <c r="BJ132" s="6"/>
      <c r="BK132" s="6"/>
      <c r="BL132" s="6"/>
      <c r="BM132" s="6"/>
      <c r="BN132" s="6"/>
      <c r="BO132" s="6"/>
      <c r="BP132" s="6"/>
      <c r="BQ132" s="6"/>
      <c r="BR132" s="6"/>
      <c r="BS132" s="6"/>
      <c r="BT132" s="6"/>
      <c r="BU132" s="6"/>
      <c r="BV132" s="6"/>
      <c r="BW132" s="6"/>
      <c r="BX132" s="6"/>
      <c r="BY132" s="6"/>
      <c r="BZ132" s="6"/>
      <c r="CA132" s="6"/>
      <c r="CB132" s="6"/>
      <c r="CC132" s="6"/>
      <c r="CD132" s="6"/>
      <c r="CE132" s="6"/>
      <c r="CF132" s="6"/>
      <c r="CG132" s="6"/>
      <c r="CH132" s="6"/>
      <c r="CI132" s="6"/>
      <c r="CJ132" s="6"/>
      <c r="CK132" s="6"/>
      <c r="CL132" s="6"/>
      <c r="CM132" s="6"/>
      <c r="CN132" s="6"/>
      <c r="CO132" s="6"/>
      <c r="CP132" s="6"/>
      <c r="CQ132" s="6"/>
      <c r="CR132" s="6"/>
      <c r="CS132" s="6"/>
      <c r="CT132" s="6"/>
      <c r="CU132" s="6"/>
      <c r="CV132" s="6"/>
      <c r="CW132" s="6"/>
      <c r="CX132" s="6"/>
      <c r="CY132" s="6"/>
      <c r="CZ132" s="6"/>
      <c r="DA132" s="6"/>
      <c r="DB132" s="6"/>
      <c r="DC132" s="6"/>
      <c r="DD132" s="6"/>
      <c r="DE132" s="6"/>
      <c r="DF132" s="6"/>
      <c r="DG132" s="6"/>
      <c r="DH132" s="6"/>
      <c r="DI132" s="6"/>
      <c r="DJ132" s="6"/>
      <c r="DK132" s="6"/>
      <c r="DL132" s="6"/>
      <c r="DM132" s="6"/>
      <c r="DN132" s="6"/>
      <c r="DO132" s="6"/>
      <c r="DP132" s="6"/>
      <c r="DQ132" s="6"/>
      <c r="DR132" s="6"/>
      <c r="DS132" s="6"/>
      <c r="DT132" s="6"/>
      <c r="DU132" s="6"/>
      <c r="DV132" s="6"/>
      <c r="DW132" s="6"/>
      <c r="DX132" s="6"/>
      <c r="DY132" s="6"/>
      <c r="DZ132" s="6"/>
      <c r="EA132" s="6"/>
      <c r="EB132" s="6"/>
      <c r="EC132" s="6"/>
      <c r="ED132" s="6"/>
      <c r="EE132" s="6"/>
      <c r="EF132" s="6"/>
      <c r="EG132" s="6"/>
      <c r="EH132" s="6"/>
      <c r="EI132" s="6"/>
      <c r="EJ132" s="6"/>
      <c r="EK132" s="6"/>
      <c r="EL132" s="6"/>
      <c r="EM132" s="6"/>
      <c r="EN132" s="6"/>
      <c r="EO132" s="6"/>
      <c r="EP132" s="6"/>
      <c r="EQ132" s="6"/>
      <c r="ER132" s="6"/>
      <c r="ES132" s="6"/>
      <c r="ET132" s="6"/>
      <c r="EU132" s="6"/>
      <c r="EV132" s="6"/>
      <c r="EW132" s="6"/>
      <c r="EX132" s="6"/>
      <c r="EY132" s="6"/>
      <c r="EZ132" s="6"/>
      <c r="FA132" s="6"/>
      <c r="FB132" s="6"/>
      <c r="FC132" s="6"/>
      <c r="FD132" s="6"/>
      <c r="FE132" s="6"/>
      <c r="FF132" s="6"/>
      <c r="FG132" s="6"/>
      <c r="FH132" s="6"/>
      <c r="FI132" s="6"/>
      <c r="FJ132" s="6"/>
      <c r="FK132" s="6"/>
      <c r="FL132" s="6"/>
      <c r="FM132" s="6"/>
      <c r="FN132" s="6"/>
      <c r="FO132" s="6"/>
      <c r="FP132" s="6"/>
      <c r="FQ132" s="6"/>
      <c r="FR132" s="6"/>
      <c r="FS132" s="6"/>
      <c r="FT132" s="6"/>
      <c r="FU132" s="6"/>
      <c r="FV132" s="6"/>
      <c r="FW132" s="6"/>
      <c r="FX132" s="6"/>
      <c r="FY132" s="6"/>
      <c r="FZ132" s="6"/>
      <c r="GA132" s="6"/>
      <c r="GB132" s="6"/>
      <c r="GC132" s="6"/>
      <c r="GD132" s="6"/>
      <c r="GE132" s="6"/>
      <c r="GF132" s="6"/>
      <c r="GG132" s="6"/>
      <c r="GH132" s="6"/>
      <c r="GI132" s="6"/>
      <c r="GJ132" s="6"/>
      <c r="GK132" s="6"/>
      <c r="GL132" s="6"/>
      <c r="GM132" s="6"/>
      <c r="GN132" s="6"/>
      <c r="GO132" s="6"/>
      <c r="GP132" s="6"/>
      <c r="GQ132" s="6"/>
      <c r="GR132" s="6"/>
      <c r="GS132" s="6"/>
      <c r="GT132" s="6"/>
      <c r="GU132" s="6"/>
      <c r="GV132" s="6"/>
      <c r="GW132" s="6"/>
      <c r="GX132" s="6"/>
      <c r="GY132" s="6"/>
      <c r="GZ132" s="6"/>
      <c r="HA132" s="6"/>
      <c r="HB132" s="6"/>
      <c r="HC132" s="6"/>
      <c r="HD132" s="6"/>
      <c r="HE132" s="6"/>
      <c r="HF132" s="6"/>
      <c r="HG132" s="6"/>
      <c r="HH132" s="6"/>
      <c r="HI132" s="6"/>
      <c r="HJ132" s="6"/>
      <c r="HK132" s="6"/>
      <c r="HL132" s="6"/>
      <c r="HM132" s="6"/>
      <c r="HN132" s="6"/>
      <c r="HO132" s="6"/>
      <c r="HP132" s="6"/>
      <c r="HQ132" s="6"/>
      <c r="HR132" s="6"/>
      <c r="HS132" s="6"/>
      <c r="HT132" s="6"/>
      <c r="HU132" s="6"/>
      <c r="HV132" s="6"/>
      <c r="HW132" s="6"/>
      <c r="HX132" s="6"/>
      <c r="HY132" s="6"/>
      <c r="HZ132" s="6"/>
      <c r="IA132" s="6"/>
      <c r="IB132" s="6"/>
      <c r="IC132" s="6"/>
      <c r="ID132" s="6"/>
      <c r="IE132" s="6"/>
      <c r="IF132" s="6"/>
      <c r="IG132" s="6"/>
      <c r="IH132" s="6"/>
      <c r="II132" s="6"/>
      <c r="IJ132" s="6"/>
      <c r="IK132" s="6"/>
      <c r="IL132" s="6"/>
      <c r="IM132" s="6"/>
      <c r="IN132" s="6"/>
      <c r="IO132" s="6"/>
    </row>
    <row r="133" spans="1:249" ht="12.75" customHeight="1" x14ac:dyDescent="0.2">
      <c r="A133" s="6"/>
      <c r="B133" s="6"/>
      <c r="C133" s="94">
        <v>4032574</v>
      </c>
      <c r="D133" s="44" t="s">
        <v>113</v>
      </c>
      <c r="E133" s="6"/>
      <c r="F133" s="41" t="s">
        <v>50</v>
      </c>
      <c r="G133" s="67">
        <v>15.017543859649122</v>
      </c>
      <c r="H133" s="18">
        <v>77.3</v>
      </c>
      <c r="I133" s="11" t="str">
        <f t="shared" si="2"/>
        <v xml:space="preserve">  </v>
      </c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  <c r="BC133" s="6"/>
      <c r="BD133" s="6"/>
      <c r="BE133" s="6"/>
      <c r="BF133" s="6"/>
      <c r="BG133" s="6"/>
      <c r="BH133" s="6"/>
      <c r="BI133" s="6"/>
      <c r="BJ133" s="6"/>
      <c r="BK133" s="6"/>
      <c r="BL133" s="6"/>
      <c r="BM133" s="6"/>
      <c r="BN133" s="6"/>
      <c r="BO133" s="6"/>
      <c r="BP133" s="6"/>
      <c r="BQ133" s="6"/>
      <c r="BR133" s="6"/>
      <c r="BS133" s="6"/>
      <c r="BT133" s="6"/>
      <c r="BU133" s="6"/>
      <c r="BV133" s="6"/>
      <c r="BW133" s="6"/>
      <c r="BX133" s="6"/>
      <c r="BY133" s="6"/>
      <c r="BZ133" s="6"/>
      <c r="CA133" s="6"/>
      <c r="CB133" s="6"/>
      <c r="CC133" s="6"/>
      <c r="CD133" s="6"/>
      <c r="CE133" s="6"/>
      <c r="CF133" s="6"/>
      <c r="CG133" s="6"/>
      <c r="CH133" s="6"/>
      <c r="CI133" s="6"/>
      <c r="CJ133" s="6"/>
      <c r="CK133" s="6"/>
      <c r="CL133" s="6"/>
      <c r="CM133" s="6"/>
      <c r="CN133" s="6"/>
      <c r="CO133" s="6"/>
      <c r="CP133" s="6"/>
      <c r="CQ133" s="6"/>
      <c r="CR133" s="6"/>
      <c r="CS133" s="6"/>
      <c r="CT133" s="6"/>
      <c r="CU133" s="6"/>
      <c r="CV133" s="6"/>
      <c r="CW133" s="6"/>
      <c r="CX133" s="6"/>
      <c r="CY133" s="6"/>
      <c r="CZ133" s="6"/>
      <c r="DA133" s="6"/>
      <c r="DB133" s="6"/>
      <c r="DC133" s="6"/>
      <c r="DD133" s="6"/>
      <c r="DE133" s="6"/>
      <c r="DF133" s="6"/>
      <c r="DG133" s="6"/>
      <c r="DH133" s="6"/>
      <c r="DI133" s="6"/>
      <c r="DJ133" s="6"/>
      <c r="DK133" s="6"/>
      <c r="DL133" s="6"/>
      <c r="DM133" s="6"/>
      <c r="DN133" s="6"/>
      <c r="DO133" s="6"/>
      <c r="DP133" s="6"/>
      <c r="DQ133" s="6"/>
      <c r="DR133" s="6"/>
      <c r="DS133" s="6"/>
      <c r="DT133" s="6"/>
      <c r="DU133" s="6"/>
      <c r="DV133" s="6"/>
      <c r="DW133" s="6"/>
      <c r="DX133" s="6"/>
      <c r="DY133" s="6"/>
      <c r="DZ133" s="6"/>
      <c r="EA133" s="6"/>
      <c r="EB133" s="6"/>
      <c r="EC133" s="6"/>
      <c r="ED133" s="6"/>
      <c r="EE133" s="6"/>
      <c r="EF133" s="6"/>
      <c r="EG133" s="6"/>
      <c r="EH133" s="6"/>
      <c r="EI133" s="6"/>
      <c r="EJ133" s="6"/>
      <c r="EK133" s="6"/>
      <c r="EL133" s="6"/>
      <c r="EM133" s="6"/>
      <c r="EN133" s="6"/>
      <c r="EO133" s="6"/>
      <c r="EP133" s="6"/>
      <c r="EQ133" s="6"/>
      <c r="ER133" s="6"/>
      <c r="ES133" s="6"/>
      <c r="ET133" s="6"/>
      <c r="EU133" s="6"/>
      <c r="EV133" s="6"/>
      <c r="EW133" s="6"/>
      <c r="EX133" s="6"/>
      <c r="EY133" s="6"/>
      <c r="EZ133" s="6"/>
      <c r="FA133" s="6"/>
      <c r="FB133" s="6"/>
      <c r="FC133" s="6"/>
      <c r="FD133" s="6"/>
      <c r="FE133" s="6"/>
      <c r="FF133" s="6"/>
      <c r="FG133" s="6"/>
      <c r="FH133" s="6"/>
      <c r="FI133" s="6"/>
      <c r="FJ133" s="6"/>
      <c r="FK133" s="6"/>
      <c r="FL133" s="6"/>
      <c r="FM133" s="6"/>
      <c r="FN133" s="6"/>
      <c r="FO133" s="6"/>
      <c r="FP133" s="6"/>
      <c r="FQ133" s="6"/>
      <c r="FR133" s="6"/>
      <c r="FS133" s="6"/>
      <c r="FT133" s="6"/>
      <c r="FU133" s="6"/>
      <c r="FV133" s="6"/>
      <c r="FW133" s="6"/>
      <c r="FX133" s="6"/>
      <c r="FY133" s="6"/>
      <c r="FZ133" s="6"/>
      <c r="GA133" s="6"/>
      <c r="GB133" s="6"/>
      <c r="GC133" s="6"/>
      <c r="GD133" s="6"/>
      <c r="GE133" s="6"/>
      <c r="GF133" s="6"/>
      <c r="GG133" s="6"/>
      <c r="GH133" s="6"/>
      <c r="GI133" s="6"/>
      <c r="GJ133" s="6"/>
      <c r="GK133" s="6"/>
      <c r="GL133" s="6"/>
      <c r="GM133" s="6"/>
      <c r="GN133" s="6"/>
      <c r="GO133" s="6"/>
      <c r="GP133" s="6"/>
      <c r="GQ133" s="6"/>
      <c r="GR133" s="6"/>
      <c r="GS133" s="6"/>
      <c r="GT133" s="6"/>
      <c r="GU133" s="6"/>
      <c r="GV133" s="6"/>
      <c r="GW133" s="6"/>
      <c r="GX133" s="6"/>
      <c r="GY133" s="6"/>
      <c r="GZ133" s="6"/>
      <c r="HA133" s="6"/>
      <c r="HB133" s="6"/>
      <c r="HC133" s="6"/>
      <c r="HD133" s="6"/>
      <c r="HE133" s="6"/>
      <c r="HF133" s="6"/>
      <c r="HG133" s="6"/>
      <c r="HH133" s="6"/>
      <c r="HI133" s="6"/>
      <c r="HJ133" s="6"/>
      <c r="HK133" s="6"/>
      <c r="HL133" s="6"/>
      <c r="HM133" s="6"/>
      <c r="HN133" s="6"/>
      <c r="HO133" s="6"/>
      <c r="HP133" s="6"/>
      <c r="HQ133" s="6"/>
      <c r="HR133" s="6"/>
      <c r="HS133" s="6"/>
      <c r="HT133" s="6"/>
      <c r="HU133" s="6"/>
      <c r="HV133" s="6"/>
      <c r="HW133" s="6"/>
      <c r="HX133" s="6"/>
      <c r="HY133" s="6"/>
      <c r="HZ133" s="6"/>
      <c r="IA133" s="6"/>
      <c r="IB133" s="6"/>
      <c r="IC133" s="6"/>
      <c r="ID133" s="6"/>
      <c r="IE133" s="6"/>
      <c r="IF133" s="6"/>
      <c r="IG133" s="6"/>
      <c r="IH133" s="6"/>
      <c r="II133" s="6"/>
      <c r="IJ133" s="6"/>
      <c r="IK133" s="6"/>
      <c r="IL133" s="6"/>
      <c r="IM133" s="6"/>
      <c r="IN133" s="6"/>
      <c r="IO133" s="6"/>
    </row>
    <row r="134" spans="1:249" ht="12.75" customHeight="1" x14ac:dyDescent="0.2">
      <c r="A134" s="6" t="s">
        <v>109</v>
      </c>
      <c r="B134" s="6"/>
      <c r="C134" s="94"/>
      <c r="D134" s="44"/>
      <c r="E134" s="6"/>
      <c r="F134" s="41"/>
      <c r="G134" s="67"/>
      <c r="H134" s="18"/>
      <c r="I134" s="11"/>
    </row>
    <row r="135" spans="1:249" ht="12.75" customHeight="1" x14ac:dyDescent="0.2">
      <c r="A135" s="6"/>
      <c r="B135" s="6"/>
      <c r="C135" s="94"/>
      <c r="D135" s="44"/>
      <c r="E135" s="6"/>
      <c r="F135" s="41"/>
      <c r="G135" s="83"/>
      <c r="H135" s="18"/>
      <c r="I135" s="11"/>
    </row>
    <row r="136" spans="1:249" ht="12.75" customHeight="1" x14ac:dyDescent="0.2">
      <c r="B136" s="6"/>
      <c r="C136" s="94"/>
      <c r="D136" s="44"/>
      <c r="E136" s="6"/>
      <c r="F136" s="41"/>
      <c r="G136" s="83"/>
      <c r="H136" s="18"/>
      <c r="I136" s="11"/>
    </row>
    <row r="137" spans="1:249" ht="12.75" customHeight="1" x14ac:dyDescent="0.2">
      <c r="A137" s="7" t="s">
        <v>165</v>
      </c>
      <c r="B137" s="6"/>
      <c r="C137" s="94"/>
      <c r="D137" s="44"/>
      <c r="E137" s="6"/>
      <c r="F137" s="1"/>
      <c r="G137" s="83"/>
      <c r="H137" s="18"/>
      <c r="I137" s="11"/>
    </row>
    <row r="138" spans="1:249" ht="12.75" customHeight="1" x14ac:dyDescent="0.2">
      <c r="A138" s="7"/>
      <c r="B138" s="6"/>
      <c r="C138" s="94"/>
      <c r="D138" s="44"/>
      <c r="E138" s="6"/>
      <c r="F138" s="69" t="s">
        <v>14</v>
      </c>
      <c r="G138" s="83"/>
      <c r="H138" s="18"/>
      <c r="I138" s="11"/>
    </row>
    <row r="139" spans="1:249" ht="12.75" customHeight="1" x14ac:dyDescent="0.2">
      <c r="A139" s="43"/>
      <c r="B139" s="6"/>
      <c r="C139" s="94">
        <v>3023546</v>
      </c>
      <c r="D139" s="41" t="s">
        <v>54</v>
      </c>
      <c r="E139" s="6"/>
      <c r="F139" s="41" t="s">
        <v>47</v>
      </c>
      <c r="G139" s="67">
        <v>5.7076023391812862</v>
      </c>
      <c r="H139" s="18"/>
      <c r="I139" s="11" t="str">
        <f t="shared" si="2"/>
        <v xml:space="preserve">  </v>
      </c>
      <c r="J139" s="15"/>
      <c r="K139" s="15"/>
    </row>
    <row r="140" spans="1:249" ht="12.75" customHeight="1" x14ac:dyDescent="0.2">
      <c r="B140" s="6"/>
      <c r="C140" s="94">
        <v>3023547</v>
      </c>
      <c r="D140" s="41" t="s">
        <v>55</v>
      </c>
      <c r="E140" s="6"/>
      <c r="F140" s="41" t="s">
        <v>49</v>
      </c>
      <c r="G140" s="67">
        <v>7.0175438596491224</v>
      </c>
      <c r="H140" s="18"/>
      <c r="I140" s="11" t="str">
        <f t="shared" si="2"/>
        <v xml:space="preserve">  </v>
      </c>
      <c r="J140" s="15"/>
      <c r="K140" s="15"/>
    </row>
    <row r="141" spans="1:249" ht="12.75" customHeight="1" x14ac:dyDescent="0.2">
      <c r="B141" s="6"/>
      <c r="C141" s="94">
        <v>3023548</v>
      </c>
      <c r="D141" s="41" t="s">
        <v>56</v>
      </c>
      <c r="E141" s="6"/>
      <c r="F141" s="41" t="s">
        <v>66</v>
      </c>
      <c r="G141" s="67">
        <v>8.7251461988304087</v>
      </c>
      <c r="H141" s="18"/>
      <c r="I141" s="11" t="str">
        <f t="shared" si="2"/>
        <v xml:space="preserve">  </v>
      </c>
      <c r="J141" s="15"/>
      <c r="K141" s="15"/>
    </row>
    <row r="142" spans="1:249" ht="12.75" customHeight="1" x14ac:dyDescent="0.2">
      <c r="A142" s="6"/>
      <c r="B142" s="6"/>
      <c r="C142" s="94">
        <v>3023549</v>
      </c>
      <c r="D142" s="41" t="s">
        <v>67</v>
      </c>
      <c r="E142" s="6"/>
      <c r="F142" s="41" t="s">
        <v>57</v>
      </c>
      <c r="G142" s="67">
        <v>8.7953216374268983</v>
      </c>
      <c r="H142" s="18"/>
      <c r="I142" s="11" t="str">
        <f t="shared" si="2"/>
        <v xml:space="preserve">  </v>
      </c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  <c r="BD142" s="6"/>
      <c r="BE142" s="6"/>
      <c r="BF142" s="6"/>
      <c r="BG142" s="6"/>
      <c r="BH142" s="6"/>
      <c r="BI142" s="6"/>
      <c r="BJ142" s="6"/>
      <c r="BK142" s="6"/>
      <c r="BL142" s="6"/>
      <c r="BM142" s="6"/>
      <c r="BN142" s="6"/>
      <c r="BO142" s="6"/>
      <c r="BP142" s="6"/>
      <c r="BQ142" s="6"/>
      <c r="BR142" s="6"/>
      <c r="BS142" s="6"/>
      <c r="BT142" s="6"/>
      <c r="BU142" s="6"/>
      <c r="BV142" s="6"/>
      <c r="BW142" s="6"/>
      <c r="BX142" s="6"/>
      <c r="BY142" s="6"/>
      <c r="BZ142" s="6"/>
      <c r="CA142" s="6"/>
      <c r="CB142" s="6"/>
      <c r="CC142" s="6"/>
      <c r="CD142" s="6"/>
      <c r="CE142" s="6"/>
      <c r="CF142" s="6"/>
      <c r="CG142" s="6"/>
      <c r="CH142" s="6"/>
      <c r="CI142" s="6"/>
      <c r="CJ142" s="6"/>
      <c r="CK142" s="6"/>
      <c r="CL142" s="6"/>
      <c r="CM142" s="6"/>
      <c r="CN142" s="6"/>
      <c r="CO142" s="6"/>
      <c r="CP142" s="6"/>
      <c r="CQ142" s="6"/>
      <c r="CR142" s="6"/>
      <c r="CS142" s="6"/>
      <c r="CT142" s="6"/>
      <c r="CU142" s="6"/>
      <c r="CV142" s="6"/>
      <c r="CW142" s="6"/>
      <c r="CX142" s="6"/>
      <c r="CY142" s="6"/>
      <c r="CZ142" s="6"/>
      <c r="DA142" s="6"/>
      <c r="DB142" s="6"/>
      <c r="DC142" s="6"/>
      <c r="DD142" s="6"/>
      <c r="DE142" s="6"/>
      <c r="DF142" s="6"/>
      <c r="DG142" s="6"/>
      <c r="DH142" s="6"/>
      <c r="DI142" s="6"/>
      <c r="DJ142" s="6"/>
      <c r="DK142" s="6"/>
      <c r="DL142" s="6"/>
      <c r="DM142" s="6"/>
      <c r="DN142" s="6"/>
      <c r="DO142" s="6"/>
      <c r="DP142" s="6"/>
      <c r="DQ142" s="6"/>
      <c r="DR142" s="6"/>
      <c r="DS142" s="6"/>
      <c r="DT142" s="6"/>
      <c r="DU142" s="6"/>
      <c r="DV142" s="6"/>
      <c r="DW142" s="6"/>
      <c r="DX142" s="6"/>
      <c r="DY142" s="6"/>
      <c r="DZ142" s="6"/>
      <c r="EA142" s="6"/>
      <c r="EB142" s="6"/>
      <c r="EC142" s="6"/>
      <c r="ED142" s="6"/>
      <c r="EE142" s="6"/>
      <c r="EF142" s="6"/>
      <c r="EG142" s="6"/>
      <c r="EH142" s="6"/>
      <c r="EI142" s="6"/>
      <c r="EJ142" s="6"/>
      <c r="EK142" s="6"/>
      <c r="EL142" s="6"/>
      <c r="EM142" s="6"/>
      <c r="EN142" s="6"/>
      <c r="EO142" s="6"/>
      <c r="EP142" s="6"/>
      <c r="EQ142" s="6"/>
      <c r="ER142" s="6"/>
      <c r="ES142" s="6"/>
      <c r="ET142" s="6"/>
      <c r="EU142" s="6"/>
      <c r="EV142" s="6"/>
      <c r="EW142" s="6"/>
      <c r="EX142" s="6"/>
      <c r="EY142" s="6"/>
      <c r="EZ142" s="6"/>
      <c r="FA142" s="6"/>
      <c r="FB142" s="6"/>
      <c r="FC142" s="6"/>
      <c r="FD142" s="6"/>
      <c r="FE142" s="6"/>
      <c r="FF142" s="6"/>
      <c r="FG142" s="6"/>
      <c r="FH142" s="6"/>
      <c r="FI142" s="6"/>
      <c r="FJ142" s="6"/>
      <c r="FK142" s="6"/>
      <c r="FL142" s="6"/>
      <c r="FM142" s="6"/>
      <c r="FN142" s="6"/>
      <c r="FO142" s="6"/>
      <c r="FP142" s="6"/>
      <c r="FQ142" s="6"/>
      <c r="FR142" s="6"/>
      <c r="FS142" s="6"/>
      <c r="FT142" s="6"/>
      <c r="FU142" s="6"/>
      <c r="FV142" s="6"/>
      <c r="FW142" s="6"/>
      <c r="FX142" s="6"/>
      <c r="FY142" s="6"/>
      <c r="FZ142" s="6"/>
      <c r="GA142" s="6"/>
      <c r="GB142" s="6"/>
      <c r="GC142" s="6"/>
      <c r="GD142" s="6"/>
      <c r="GE142" s="6"/>
      <c r="GF142" s="6"/>
      <c r="GG142" s="6"/>
      <c r="GH142" s="6"/>
      <c r="GI142" s="6"/>
      <c r="GJ142" s="6"/>
      <c r="GK142" s="6"/>
      <c r="GL142" s="6"/>
      <c r="GM142" s="6"/>
      <c r="GN142" s="6"/>
      <c r="GO142" s="6"/>
      <c r="GP142" s="6"/>
      <c r="GQ142" s="6"/>
      <c r="GR142" s="6"/>
      <c r="GS142" s="6"/>
      <c r="GT142" s="6"/>
      <c r="GU142" s="6"/>
      <c r="GV142" s="6"/>
      <c r="GW142" s="6"/>
      <c r="GX142" s="6"/>
      <c r="GY142" s="6"/>
      <c r="GZ142" s="6"/>
      <c r="HA142" s="6"/>
      <c r="HB142" s="6"/>
      <c r="HC142" s="6"/>
      <c r="HD142" s="6"/>
      <c r="HE142" s="6"/>
      <c r="HF142" s="6"/>
      <c r="HG142" s="6"/>
      <c r="HH142" s="6"/>
      <c r="HI142" s="6"/>
      <c r="HJ142" s="6"/>
      <c r="HK142" s="6"/>
      <c r="HL142" s="6"/>
      <c r="HM142" s="6"/>
      <c r="HN142" s="6"/>
      <c r="HO142" s="6"/>
      <c r="HP142" s="6"/>
      <c r="HQ142" s="6"/>
      <c r="HR142" s="6"/>
      <c r="HS142" s="6"/>
      <c r="HT142" s="6"/>
      <c r="HU142" s="6"/>
      <c r="HV142" s="6"/>
      <c r="HW142" s="6"/>
      <c r="HX142" s="6"/>
      <c r="HY142" s="6"/>
      <c r="HZ142" s="6"/>
      <c r="IA142" s="6"/>
      <c r="IB142" s="6"/>
      <c r="IC142" s="6"/>
      <c r="ID142" s="6"/>
      <c r="IE142" s="6"/>
      <c r="IF142" s="6"/>
      <c r="IG142" s="6"/>
      <c r="IH142" s="6"/>
      <c r="II142" s="6"/>
      <c r="IJ142" s="6"/>
      <c r="IK142" s="6"/>
      <c r="IL142" s="6"/>
    </row>
    <row r="143" spans="1:249" ht="12.75" customHeight="1" x14ac:dyDescent="0.2">
      <c r="A143" s="6"/>
      <c r="B143" s="6"/>
      <c r="C143" s="94">
        <v>4041975</v>
      </c>
      <c r="D143" s="41" t="s">
        <v>116</v>
      </c>
      <c r="E143" s="6"/>
      <c r="F143" s="41" t="s">
        <v>111</v>
      </c>
      <c r="G143" s="67">
        <v>21.988304093567248</v>
      </c>
      <c r="H143" s="18"/>
      <c r="I143" s="11" t="str">
        <f t="shared" si="2"/>
        <v xml:space="preserve">  </v>
      </c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  <c r="BC143" s="6"/>
      <c r="BD143" s="6"/>
      <c r="BE143" s="6"/>
      <c r="BF143" s="6"/>
      <c r="BG143" s="6"/>
      <c r="BH143" s="6"/>
      <c r="BI143" s="6"/>
      <c r="BJ143" s="6"/>
      <c r="BK143" s="6"/>
      <c r="BL143" s="6"/>
      <c r="BM143" s="6"/>
      <c r="BN143" s="6"/>
      <c r="BO143" s="6"/>
      <c r="BP143" s="6"/>
      <c r="BQ143" s="6"/>
      <c r="BR143" s="6"/>
      <c r="BS143" s="6"/>
      <c r="BT143" s="6"/>
      <c r="BU143" s="6"/>
      <c r="BV143" s="6"/>
      <c r="BW143" s="6"/>
      <c r="BX143" s="6"/>
      <c r="BY143" s="6"/>
      <c r="BZ143" s="6"/>
      <c r="CA143" s="6"/>
      <c r="CB143" s="6"/>
      <c r="CC143" s="6"/>
      <c r="CD143" s="6"/>
      <c r="CE143" s="6"/>
      <c r="CF143" s="6"/>
      <c r="CG143" s="6"/>
      <c r="CH143" s="6"/>
      <c r="CI143" s="6"/>
      <c r="CJ143" s="6"/>
      <c r="CK143" s="6"/>
      <c r="CL143" s="6"/>
      <c r="CM143" s="6"/>
      <c r="CN143" s="6"/>
      <c r="CO143" s="6"/>
      <c r="CP143" s="6"/>
      <c r="CQ143" s="6"/>
      <c r="CR143" s="6"/>
      <c r="CS143" s="6"/>
      <c r="CT143" s="6"/>
      <c r="CU143" s="6"/>
      <c r="CV143" s="6"/>
      <c r="CW143" s="6"/>
      <c r="CX143" s="6"/>
      <c r="CY143" s="6"/>
      <c r="CZ143" s="6"/>
      <c r="DA143" s="6"/>
      <c r="DB143" s="6"/>
      <c r="DC143" s="6"/>
      <c r="DD143" s="6"/>
      <c r="DE143" s="6"/>
      <c r="DF143" s="6"/>
      <c r="DG143" s="6"/>
      <c r="DH143" s="6"/>
      <c r="DI143" s="6"/>
      <c r="DJ143" s="6"/>
      <c r="DK143" s="6"/>
      <c r="DL143" s="6"/>
      <c r="DM143" s="6"/>
      <c r="DN143" s="6"/>
      <c r="DO143" s="6"/>
      <c r="DP143" s="6"/>
      <c r="DQ143" s="6"/>
      <c r="DR143" s="6"/>
      <c r="DS143" s="6"/>
      <c r="DT143" s="6"/>
      <c r="DU143" s="6"/>
      <c r="DV143" s="6"/>
      <c r="DW143" s="6"/>
      <c r="DX143" s="6"/>
      <c r="DY143" s="6"/>
      <c r="DZ143" s="6"/>
      <c r="EA143" s="6"/>
      <c r="EB143" s="6"/>
      <c r="EC143" s="6"/>
      <c r="ED143" s="6"/>
      <c r="EE143" s="6"/>
      <c r="EF143" s="6"/>
      <c r="EG143" s="6"/>
      <c r="EH143" s="6"/>
      <c r="EI143" s="6"/>
      <c r="EJ143" s="6"/>
      <c r="EK143" s="6"/>
      <c r="EL143" s="6"/>
      <c r="EM143" s="6"/>
      <c r="EN143" s="6"/>
      <c r="EO143" s="6"/>
      <c r="EP143" s="6"/>
      <c r="EQ143" s="6"/>
      <c r="ER143" s="6"/>
      <c r="ES143" s="6"/>
      <c r="ET143" s="6"/>
      <c r="EU143" s="6"/>
      <c r="EV143" s="6"/>
      <c r="EW143" s="6"/>
      <c r="EX143" s="6"/>
      <c r="EY143" s="6"/>
      <c r="EZ143" s="6"/>
      <c r="FA143" s="6"/>
      <c r="FB143" s="6"/>
      <c r="FC143" s="6"/>
      <c r="FD143" s="6"/>
      <c r="FE143" s="6"/>
      <c r="FF143" s="6"/>
      <c r="FG143" s="6"/>
      <c r="FH143" s="6"/>
      <c r="FI143" s="6"/>
      <c r="FJ143" s="6"/>
      <c r="FK143" s="6"/>
      <c r="FL143" s="6"/>
      <c r="FM143" s="6"/>
      <c r="FN143" s="6"/>
      <c r="FO143" s="6"/>
      <c r="FP143" s="6"/>
      <c r="FQ143" s="6"/>
      <c r="FR143" s="6"/>
      <c r="FS143" s="6"/>
      <c r="FT143" s="6"/>
      <c r="FU143" s="6"/>
      <c r="FV143" s="6"/>
      <c r="FW143" s="6"/>
      <c r="FX143" s="6"/>
      <c r="FY143" s="6"/>
      <c r="FZ143" s="6"/>
      <c r="GA143" s="6"/>
      <c r="GB143" s="6"/>
      <c r="GC143" s="6"/>
      <c r="GD143" s="6"/>
      <c r="GE143" s="6"/>
      <c r="GF143" s="6"/>
      <c r="GG143" s="6"/>
      <c r="GH143" s="6"/>
      <c r="GI143" s="6"/>
      <c r="GJ143" s="6"/>
      <c r="GK143" s="6"/>
      <c r="GL143" s="6"/>
      <c r="GM143" s="6"/>
      <c r="GN143" s="6"/>
      <c r="GO143" s="6"/>
      <c r="GP143" s="6"/>
      <c r="GQ143" s="6"/>
      <c r="GR143" s="6"/>
      <c r="GS143" s="6"/>
      <c r="GT143" s="6"/>
      <c r="GU143" s="6"/>
      <c r="GV143" s="6"/>
      <c r="GW143" s="6"/>
      <c r="GX143" s="6"/>
      <c r="GY143" s="6"/>
      <c r="GZ143" s="6"/>
      <c r="HA143" s="6"/>
      <c r="HB143" s="6"/>
      <c r="HC143" s="6"/>
      <c r="HD143" s="6"/>
      <c r="HE143" s="6"/>
      <c r="HF143" s="6"/>
      <c r="HG143" s="6"/>
      <c r="HH143" s="6"/>
      <c r="HI143" s="6"/>
      <c r="HJ143" s="6"/>
      <c r="HK143" s="6"/>
      <c r="HL143" s="6"/>
      <c r="HM143" s="6"/>
      <c r="HN143" s="6"/>
      <c r="HO143" s="6"/>
      <c r="HP143" s="6"/>
      <c r="HQ143" s="6"/>
      <c r="HR143" s="6"/>
      <c r="HS143" s="6"/>
      <c r="HT143" s="6"/>
      <c r="HU143" s="6"/>
      <c r="HV143" s="6"/>
      <c r="HW143" s="6"/>
      <c r="HX143" s="6"/>
      <c r="HY143" s="6"/>
      <c r="HZ143" s="6"/>
      <c r="IA143" s="6"/>
      <c r="IB143" s="6"/>
      <c r="IC143" s="6"/>
      <c r="ID143" s="6"/>
      <c r="IE143" s="6"/>
      <c r="IF143" s="6"/>
      <c r="IG143" s="6"/>
      <c r="IH143" s="6"/>
      <c r="II143" s="6"/>
      <c r="IJ143" s="6"/>
      <c r="IK143" s="6"/>
      <c r="IL143" s="6"/>
    </row>
    <row r="144" spans="1:249" ht="12.75" customHeight="1" x14ac:dyDescent="0.2">
      <c r="A144" s="6"/>
      <c r="B144" s="6"/>
      <c r="C144" s="94">
        <v>3023540</v>
      </c>
      <c r="D144" s="41" t="s">
        <v>70</v>
      </c>
      <c r="E144" s="6"/>
      <c r="F144" s="41" t="s">
        <v>50</v>
      </c>
      <c r="G144" s="67">
        <v>13.777777777777775</v>
      </c>
      <c r="H144" s="6"/>
      <c r="I144" s="11" t="str">
        <f t="shared" si="2"/>
        <v xml:space="preserve">  </v>
      </c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  <c r="BC144" s="6"/>
      <c r="BD144" s="6"/>
      <c r="BE144" s="6"/>
      <c r="BF144" s="6"/>
      <c r="BG144" s="6"/>
      <c r="BH144" s="6"/>
      <c r="BI144" s="6"/>
      <c r="BJ144" s="6"/>
      <c r="BK144" s="6"/>
      <c r="BL144" s="6"/>
      <c r="BM144" s="6"/>
      <c r="BN144" s="6"/>
      <c r="BO144" s="6"/>
      <c r="BP144" s="6"/>
      <c r="BQ144" s="6"/>
      <c r="BR144" s="6"/>
      <c r="BS144" s="6"/>
      <c r="BT144" s="6"/>
      <c r="BU144" s="6"/>
      <c r="BV144" s="6"/>
      <c r="BW144" s="6"/>
      <c r="BX144" s="6"/>
      <c r="BY144" s="6"/>
      <c r="BZ144" s="6"/>
      <c r="CA144" s="6"/>
      <c r="CB144" s="6"/>
      <c r="CC144" s="6"/>
      <c r="CD144" s="6"/>
      <c r="CE144" s="6"/>
      <c r="CF144" s="6"/>
      <c r="CG144" s="6"/>
      <c r="CH144" s="6"/>
      <c r="CI144" s="6"/>
      <c r="CJ144" s="6"/>
      <c r="CK144" s="6"/>
      <c r="CL144" s="6"/>
      <c r="CM144" s="6"/>
      <c r="CN144" s="6"/>
      <c r="CO144" s="6"/>
      <c r="CP144" s="6"/>
      <c r="CQ144" s="6"/>
      <c r="CR144" s="6"/>
      <c r="CS144" s="6"/>
      <c r="CT144" s="6"/>
      <c r="CU144" s="6"/>
      <c r="CV144" s="6"/>
      <c r="CW144" s="6"/>
      <c r="CX144" s="6"/>
      <c r="CY144" s="6"/>
      <c r="CZ144" s="6"/>
      <c r="DA144" s="6"/>
      <c r="DB144" s="6"/>
      <c r="DC144" s="6"/>
      <c r="DD144" s="6"/>
      <c r="DE144" s="6"/>
      <c r="DF144" s="6"/>
      <c r="DG144" s="6"/>
      <c r="DH144" s="6"/>
      <c r="DI144" s="6"/>
      <c r="DJ144" s="6"/>
      <c r="DK144" s="6"/>
      <c r="DL144" s="6"/>
      <c r="DM144" s="6"/>
      <c r="DN144" s="6"/>
      <c r="DO144" s="6"/>
      <c r="DP144" s="6"/>
      <c r="DQ144" s="6"/>
      <c r="DR144" s="6"/>
      <c r="DS144" s="6"/>
      <c r="DT144" s="6"/>
      <c r="DU144" s="6"/>
      <c r="DV144" s="6"/>
      <c r="DW144" s="6"/>
      <c r="DX144" s="6"/>
      <c r="DY144" s="6"/>
      <c r="DZ144" s="6"/>
      <c r="EA144" s="6"/>
      <c r="EB144" s="6"/>
      <c r="EC144" s="6"/>
      <c r="ED144" s="6"/>
      <c r="EE144" s="6"/>
      <c r="EF144" s="6"/>
      <c r="EG144" s="6"/>
      <c r="EH144" s="6"/>
      <c r="EI144" s="6"/>
      <c r="EJ144" s="6"/>
      <c r="EK144" s="6"/>
      <c r="EL144" s="6"/>
      <c r="EM144" s="6"/>
      <c r="EN144" s="6"/>
      <c r="EO144" s="6"/>
      <c r="EP144" s="6"/>
      <c r="EQ144" s="6"/>
      <c r="ER144" s="6"/>
      <c r="ES144" s="6"/>
      <c r="ET144" s="6"/>
      <c r="EU144" s="6"/>
      <c r="EV144" s="6"/>
      <c r="EW144" s="6"/>
      <c r="EX144" s="6"/>
      <c r="EY144" s="6"/>
      <c r="EZ144" s="6"/>
      <c r="FA144" s="6"/>
      <c r="FB144" s="6"/>
      <c r="FC144" s="6"/>
      <c r="FD144" s="6"/>
      <c r="FE144" s="6"/>
      <c r="FF144" s="6"/>
      <c r="FG144" s="6"/>
      <c r="FH144" s="6"/>
      <c r="FI144" s="6"/>
      <c r="FJ144" s="6"/>
      <c r="FK144" s="6"/>
      <c r="FL144" s="6"/>
      <c r="FM144" s="6"/>
      <c r="FN144" s="6"/>
      <c r="FO144" s="6"/>
      <c r="FP144" s="6"/>
      <c r="FQ144" s="6"/>
      <c r="FR144" s="6"/>
      <c r="FS144" s="6"/>
      <c r="FT144" s="6"/>
      <c r="FU144" s="6"/>
      <c r="FV144" s="6"/>
      <c r="FW144" s="6"/>
      <c r="FX144" s="6"/>
      <c r="FY144" s="6"/>
      <c r="FZ144" s="6"/>
      <c r="GA144" s="6"/>
      <c r="GB144" s="6"/>
      <c r="GC144" s="6"/>
      <c r="GD144" s="6"/>
      <c r="GE144" s="6"/>
      <c r="GF144" s="6"/>
      <c r="GG144" s="6"/>
      <c r="GH144" s="6"/>
      <c r="GI144" s="6"/>
      <c r="GJ144" s="6"/>
      <c r="GK144" s="6"/>
      <c r="GL144" s="6"/>
      <c r="GM144" s="6"/>
      <c r="GN144" s="6"/>
      <c r="GO144" s="6"/>
      <c r="GP144" s="6"/>
      <c r="GQ144" s="6"/>
      <c r="GR144" s="6"/>
      <c r="GS144" s="6"/>
      <c r="GT144" s="6"/>
      <c r="GU144" s="6"/>
      <c r="GV144" s="6"/>
      <c r="GW144" s="6"/>
      <c r="GX144" s="6"/>
      <c r="GY144" s="6"/>
      <c r="GZ144" s="6"/>
      <c r="HA144" s="6"/>
      <c r="HB144" s="6"/>
      <c r="HC144" s="6"/>
      <c r="HD144" s="6"/>
      <c r="HE144" s="6"/>
      <c r="HF144" s="6"/>
      <c r="HG144" s="6"/>
      <c r="HH144" s="6"/>
      <c r="HI144" s="6"/>
      <c r="HJ144" s="6"/>
      <c r="HK144" s="6"/>
      <c r="HL144" s="6"/>
      <c r="HM144" s="6"/>
      <c r="HN144" s="6"/>
      <c r="HO144" s="6"/>
      <c r="HP144" s="6"/>
      <c r="HQ144" s="6"/>
      <c r="HR144" s="6"/>
      <c r="HS144" s="6"/>
      <c r="HT144" s="6"/>
      <c r="HU144" s="6"/>
      <c r="HV144" s="6"/>
      <c r="HW144" s="6"/>
      <c r="HX144" s="6"/>
      <c r="HY144" s="6"/>
      <c r="HZ144" s="6"/>
      <c r="IA144" s="6"/>
      <c r="IB144" s="6"/>
      <c r="IC144" s="6"/>
      <c r="ID144" s="6"/>
      <c r="IE144" s="6"/>
      <c r="IF144" s="6"/>
      <c r="IG144" s="6"/>
      <c r="IH144" s="6"/>
      <c r="II144" s="6"/>
      <c r="IJ144" s="6"/>
      <c r="IK144" s="6"/>
      <c r="IL144" s="6"/>
    </row>
    <row r="145" spans="1:248" ht="12.75" customHeight="1" x14ac:dyDescent="0.2">
      <c r="A145" s="6"/>
      <c r="B145" s="6"/>
      <c r="C145" s="94">
        <v>4041976</v>
      </c>
      <c r="D145" s="41" t="s">
        <v>114</v>
      </c>
      <c r="E145" s="6"/>
      <c r="F145" s="41" t="s">
        <v>120</v>
      </c>
      <c r="G145" s="67">
        <v>42.011695906432749</v>
      </c>
      <c r="H145" s="6"/>
      <c r="I145" s="11" t="str">
        <f t="shared" si="2"/>
        <v xml:space="preserve">  </v>
      </c>
    </row>
    <row r="146" spans="1:248" ht="12.75" customHeight="1" x14ac:dyDescent="0.2">
      <c r="A146" s="6"/>
      <c r="B146" s="6"/>
      <c r="C146" s="94">
        <v>4032581</v>
      </c>
      <c r="D146" s="41" t="s">
        <v>117</v>
      </c>
      <c r="E146" s="6"/>
      <c r="F146" s="41" t="s">
        <v>120</v>
      </c>
      <c r="G146" s="67">
        <v>44.350877192982452</v>
      </c>
      <c r="H146" s="6"/>
      <c r="I146" s="11" t="str">
        <f t="shared" si="2"/>
        <v xml:space="preserve">  </v>
      </c>
    </row>
    <row r="147" spans="1:248" ht="12.75" customHeight="1" x14ac:dyDescent="0.2">
      <c r="A147" s="6"/>
      <c r="B147" s="6"/>
      <c r="C147" s="94">
        <v>4032582</v>
      </c>
      <c r="D147" s="41" t="s">
        <v>115</v>
      </c>
      <c r="E147" s="6"/>
      <c r="F147" s="41" t="s">
        <v>120</v>
      </c>
      <c r="G147" s="67">
        <v>56.725146198830409</v>
      </c>
      <c r="H147" s="6"/>
      <c r="I147" s="11" t="str">
        <f t="shared" si="2"/>
        <v xml:space="preserve">  </v>
      </c>
    </row>
    <row r="148" spans="1:248" ht="12.75" customHeight="1" x14ac:dyDescent="0.2">
      <c r="A148" s="6"/>
      <c r="B148" s="6"/>
      <c r="C148" s="94">
        <v>4041156</v>
      </c>
      <c r="D148" s="41" t="s">
        <v>118</v>
      </c>
      <c r="E148" s="6"/>
      <c r="F148" s="41" t="s">
        <v>120</v>
      </c>
      <c r="G148" s="67">
        <v>102.1988304093567</v>
      </c>
      <c r="H148" s="6"/>
      <c r="I148" s="11" t="str">
        <f t="shared" si="2"/>
        <v xml:space="preserve">  </v>
      </c>
    </row>
    <row r="149" spans="1:248" ht="12.75" customHeight="1" x14ac:dyDescent="0.2">
      <c r="A149" s="6"/>
      <c r="B149" s="6"/>
      <c r="C149" s="94">
        <v>4049180</v>
      </c>
      <c r="D149" s="41" t="s">
        <v>119</v>
      </c>
      <c r="E149" s="6"/>
      <c r="F149" s="41" t="s">
        <v>120</v>
      </c>
      <c r="G149" s="67">
        <v>163.95321637426898</v>
      </c>
      <c r="H149" s="6"/>
      <c r="I149" s="11" t="str">
        <f t="shared" si="2"/>
        <v xml:space="preserve">  </v>
      </c>
    </row>
    <row r="150" spans="1:248" ht="12.75" customHeight="1" x14ac:dyDescent="0.2">
      <c r="A150" s="43"/>
      <c r="B150" s="6"/>
      <c r="C150" s="96"/>
      <c r="D150" s="6"/>
      <c r="E150" s="6"/>
      <c r="F150" s="6"/>
      <c r="G150" s="83"/>
      <c r="H150" s="6"/>
      <c r="I150" s="11"/>
      <c r="J150" s="15"/>
      <c r="K150" s="15"/>
    </row>
    <row r="151" spans="1:248" ht="12.75" customHeight="1" x14ac:dyDescent="0.2">
      <c r="A151" s="43"/>
      <c r="B151" s="6"/>
      <c r="C151" s="96"/>
      <c r="D151" s="6"/>
      <c r="E151" s="6"/>
      <c r="F151" s="6"/>
      <c r="G151" s="83"/>
      <c r="H151" s="6"/>
      <c r="I151" s="11"/>
      <c r="J151" s="15"/>
      <c r="K151" s="15"/>
    </row>
    <row r="152" spans="1:248" ht="12.75" customHeight="1" x14ac:dyDescent="0.2">
      <c r="A152" s="45" t="s">
        <v>71</v>
      </c>
      <c r="B152" s="6"/>
      <c r="C152" s="96"/>
      <c r="D152" s="6"/>
      <c r="E152" s="6"/>
      <c r="F152" s="1"/>
      <c r="G152" s="83"/>
      <c r="H152" s="6"/>
      <c r="I152" s="11"/>
      <c r="J152" s="15"/>
      <c r="K152" s="15"/>
    </row>
    <row r="153" spans="1:248" ht="12.75" customHeight="1" x14ac:dyDescent="0.2">
      <c r="A153" s="45"/>
      <c r="B153" s="6"/>
      <c r="C153" s="96"/>
      <c r="D153" s="6"/>
      <c r="E153" s="6"/>
      <c r="F153" s="69" t="s">
        <v>14</v>
      </c>
      <c r="G153" s="83"/>
      <c r="H153" s="6"/>
      <c r="I153" s="11"/>
      <c r="J153" s="15"/>
      <c r="K153" s="15"/>
    </row>
    <row r="154" spans="1:248" ht="12.75" customHeight="1" x14ac:dyDescent="0.2">
      <c r="A154" s="6"/>
      <c r="B154" s="6"/>
      <c r="C154" s="94">
        <v>3023345</v>
      </c>
      <c r="D154" s="41" t="s">
        <v>44</v>
      </c>
      <c r="E154" s="6"/>
      <c r="F154" s="41" t="s">
        <v>48</v>
      </c>
      <c r="G154" s="67">
        <v>3.1111111111111107</v>
      </c>
      <c r="H154" s="6"/>
      <c r="I154" s="11" t="str">
        <f t="shared" si="2"/>
        <v xml:space="preserve">  </v>
      </c>
      <c r="J154" s="15"/>
      <c r="K154" s="15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  <c r="AY154" s="6"/>
      <c r="AZ154" s="6"/>
      <c r="BA154" s="6"/>
      <c r="BB154" s="6"/>
      <c r="BC154" s="6"/>
      <c r="BD154" s="6"/>
      <c r="BE154" s="6"/>
      <c r="BF154" s="6"/>
      <c r="BG154" s="6"/>
      <c r="BH154" s="6"/>
      <c r="BI154" s="6"/>
      <c r="BJ154" s="6"/>
      <c r="BK154" s="6"/>
      <c r="BL154" s="6"/>
      <c r="BM154" s="6"/>
      <c r="BN154" s="6"/>
      <c r="BO154" s="6"/>
      <c r="BP154" s="6"/>
      <c r="BQ154" s="6"/>
      <c r="BR154" s="6"/>
      <c r="BS154" s="6"/>
      <c r="BT154" s="6"/>
      <c r="BU154" s="6"/>
      <c r="BV154" s="6"/>
      <c r="BW154" s="6"/>
      <c r="BX154" s="6"/>
      <c r="BY154" s="6"/>
      <c r="BZ154" s="6"/>
      <c r="CA154" s="6"/>
      <c r="CB154" s="6"/>
      <c r="CC154" s="6"/>
      <c r="CD154" s="6"/>
      <c r="CE154" s="6"/>
      <c r="CF154" s="6"/>
      <c r="CG154" s="6"/>
      <c r="CH154" s="6"/>
      <c r="CI154" s="6"/>
      <c r="CJ154" s="6"/>
      <c r="CK154" s="6"/>
      <c r="CL154" s="6"/>
      <c r="CM154" s="6"/>
      <c r="CN154" s="6"/>
      <c r="CO154" s="6"/>
      <c r="CP154" s="6"/>
      <c r="CQ154" s="6"/>
      <c r="CR154" s="6"/>
      <c r="CS154" s="6"/>
      <c r="CT154" s="6"/>
      <c r="CU154" s="6"/>
      <c r="CV154" s="6"/>
      <c r="CW154" s="6"/>
      <c r="CX154" s="6"/>
      <c r="CY154" s="6"/>
      <c r="CZ154" s="6"/>
      <c r="DA154" s="6"/>
      <c r="DB154" s="6"/>
      <c r="DC154" s="6"/>
      <c r="DD154" s="6"/>
      <c r="DE154" s="6"/>
      <c r="DF154" s="6"/>
      <c r="DG154" s="6"/>
      <c r="DH154" s="6"/>
      <c r="DI154" s="6"/>
      <c r="DJ154" s="6"/>
      <c r="DK154" s="6"/>
      <c r="DL154" s="6"/>
      <c r="DM154" s="6"/>
      <c r="DN154" s="6"/>
      <c r="DO154" s="6"/>
      <c r="DP154" s="6"/>
      <c r="DQ154" s="6"/>
      <c r="DR154" s="6"/>
      <c r="DS154" s="6"/>
      <c r="DT154" s="6"/>
      <c r="DU154" s="6"/>
      <c r="DV154" s="6"/>
      <c r="DW154" s="6"/>
      <c r="DX154" s="6"/>
      <c r="DY154" s="6"/>
      <c r="DZ154" s="6"/>
      <c r="EA154" s="6"/>
      <c r="EB154" s="6"/>
      <c r="EC154" s="6"/>
      <c r="ED154" s="6"/>
      <c r="EE154" s="6"/>
      <c r="EF154" s="6"/>
      <c r="EG154" s="6"/>
      <c r="EH154" s="6"/>
      <c r="EI154" s="6"/>
      <c r="EJ154" s="6"/>
      <c r="EK154" s="6"/>
      <c r="EL154" s="6"/>
      <c r="EM154" s="6"/>
      <c r="EN154" s="6"/>
      <c r="EO154" s="6"/>
      <c r="EP154" s="6"/>
      <c r="EQ154" s="6"/>
      <c r="ER154" s="6"/>
      <c r="ES154" s="6"/>
      <c r="ET154" s="6"/>
      <c r="EU154" s="6"/>
      <c r="EV154" s="6"/>
      <c r="EW154" s="6"/>
      <c r="EX154" s="6"/>
      <c r="EY154" s="6"/>
      <c r="EZ154" s="6"/>
      <c r="FA154" s="6"/>
      <c r="FB154" s="6"/>
      <c r="FC154" s="6"/>
      <c r="FD154" s="6"/>
      <c r="FE154" s="6"/>
      <c r="FF154" s="6"/>
      <c r="FG154" s="6"/>
      <c r="FH154" s="6"/>
      <c r="FI154" s="6"/>
      <c r="FJ154" s="6"/>
      <c r="FK154" s="6"/>
      <c r="FL154" s="6"/>
      <c r="FM154" s="6"/>
      <c r="FN154" s="6"/>
      <c r="FO154" s="6"/>
      <c r="FP154" s="6"/>
      <c r="FQ154" s="6"/>
      <c r="FR154" s="6"/>
      <c r="FS154" s="6"/>
      <c r="FT154" s="6"/>
      <c r="FU154" s="6"/>
      <c r="FV154" s="6"/>
      <c r="FW154" s="6"/>
      <c r="FX154" s="6"/>
      <c r="FY154" s="6"/>
      <c r="FZ154" s="6"/>
      <c r="GA154" s="6"/>
      <c r="GB154" s="6"/>
      <c r="GC154" s="6"/>
      <c r="GD154" s="6"/>
      <c r="GE154" s="6"/>
      <c r="GF154" s="6"/>
      <c r="GG154" s="6"/>
      <c r="GH154" s="6"/>
      <c r="GI154" s="6"/>
      <c r="GJ154" s="6"/>
      <c r="GK154" s="6"/>
      <c r="GL154" s="6"/>
      <c r="GM154" s="6"/>
      <c r="GN154" s="6"/>
      <c r="GO154" s="6"/>
      <c r="GP154" s="6"/>
      <c r="GQ154" s="6"/>
      <c r="GR154" s="6"/>
      <c r="GS154" s="6"/>
      <c r="GT154" s="6"/>
      <c r="GU154" s="6"/>
      <c r="GV154" s="6"/>
      <c r="GW154" s="6"/>
      <c r="GX154" s="6"/>
      <c r="GY154" s="6"/>
      <c r="GZ154" s="6"/>
      <c r="HA154" s="6"/>
      <c r="HB154" s="6"/>
      <c r="HC154" s="6"/>
      <c r="HD154" s="6"/>
      <c r="HE154" s="6"/>
      <c r="HF154" s="6"/>
      <c r="HG154" s="6"/>
      <c r="HH154" s="6"/>
      <c r="HI154" s="6"/>
      <c r="HJ154" s="6"/>
      <c r="HK154" s="6"/>
      <c r="HL154" s="6"/>
      <c r="HM154" s="6"/>
      <c r="HN154" s="6"/>
      <c r="HO154" s="6"/>
      <c r="HP154" s="6"/>
      <c r="HQ154" s="6"/>
      <c r="HR154" s="6"/>
      <c r="HS154" s="6"/>
      <c r="HT154" s="6"/>
      <c r="HU154" s="6"/>
      <c r="HV154" s="6"/>
      <c r="HW154" s="6"/>
      <c r="HX154" s="6"/>
      <c r="HY154" s="6"/>
      <c r="HZ154" s="6"/>
      <c r="IA154" s="6"/>
      <c r="IB154" s="6"/>
      <c r="IC154" s="6"/>
      <c r="ID154" s="6"/>
      <c r="IE154" s="6"/>
      <c r="IF154" s="6"/>
      <c r="IG154" s="6"/>
      <c r="IH154" s="6"/>
      <c r="II154" s="6"/>
      <c r="IJ154" s="6"/>
      <c r="IK154" s="6"/>
      <c r="IL154" s="6"/>
      <c r="IM154" s="6"/>
      <c r="IN154" s="6"/>
    </row>
    <row r="155" spans="1:248" ht="12.75" customHeight="1" x14ac:dyDescent="0.2">
      <c r="B155" s="6"/>
      <c r="C155" s="94">
        <v>3023346</v>
      </c>
      <c r="D155" s="41" t="s">
        <v>45</v>
      </c>
      <c r="E155" s="6"/>
      <c r="F155" s="41" t="s">
        <v>49</v>
      </c>
      <c r="G155" s="67">
        <v>4.0701754385964906</v>
      </c>
      <c r="H155" s="6"/>
      <c r="I155" s="11" t="str">
        <f t="shared" si="2"/>
        <v xml:space="preserve">  </v>
      </c>
      <c r="J155" s="15"/>
      <c r="K155" s="15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  <c r="AY155" s="6"/>
      <c r="AZ155" s="6"/>
      <c r="BA155" s="6"/>
      <c r="BB155" s="6"/>
      <c r="BC155" s="6"/>
      <c r="BD155" s="6"/>
      <c r="BE155" s="6"/>
      <c r="BF155" s="6"/>
      <c r="BG155" s="6"/>
      <c r="BH155" s="6"/>
      <c r="BI155" s="6"/>
      <c r="BJ155" s="6"/>
      <c r="BK155" s="6"/>
      <c r="BL155" s="6"/>
      <c r="BM155" s="6"/>
      <c r="BN155" s="6"/>
      <c r="BO155" s="6"/>
      <c r="BP155" s="6"/>
      <c r="BQ155" s="6"/>
      <c r="BR155" s="6"/>
      <c r="BS155" s="6"/>
      <c r="BT155" s="6"/>
      <c r="BU155" s="6"/>
      <c r="BV155" s="6"/>
      <c r="BW155" s="6"/>
      <c r="BX155" s="6"/>
      <c r="BY155" s="6"/>
      <c r="BZ155" s="6"/>
      <c r="CA155" s="6"/>
      <c r="CB155" s="6"/>
      <c r="CC155" s="6"/>
      <c r="CD155" s="6"/>
      <c r="CE155" s="6"/>
      <c r="CF155" s="6"/>
      <c r="CG155" s="6"/>
      <c r="CH155" s="6"/>
      <c r="CI155" s="6"/>
      <c r="CJ155" s="6"/>
      <c r="CK155" s="6"/>
      <c r="CL155" s="6"/>
      <c r="CM155" s="6"/>
      <c r="CN155" s="6"/>
      <c r="CO155" s="6"/>
      <c r="CP155" s="6"/>
      <c r="CQ155" s="6"/>
      <c r="CR155" s="6"/>
      <c r="CS155" s="6"/>
      <c r="CT155" s="6"/>
      <c r="CU155" s="6"/>
      <c r="CV155" s="6"/>
      <c r="CW155" s="6"/>
      <c r="CX155" s="6"/>
      <c r="CY155" s="6"/>
      <c r="CZ155" s="6"/>
      <c r="DA155" s="6"/>
      <c r="DB155" s="6"/>
      <c r="DC155" s="6"/>
      <c r="DD155" s="6"/>
      <c r="DE155" s="6"/>
      <c r="DF155" s="6"/>
      <c r="DG155" s="6"/>
      <c r="DH155" s="6"/>
      <c r="DI155" s="6"/>
      <c r="DJ155" s="6"/>
      <c r="DK155" s="6"/>
      <c r="DL155" s="6"/>
      <c r="DM155" s="6"/>
      <c r="DN155" s="6"/>
      <c r="DO155" s="6"/>
      <c r="DP155" s="6"/>
      <c r="DQ155" s="6"/>
      <c r="DR155" s="6"/>
      <c r="DS155" s="6"/>
      <c r="DT155" s="6"/>
      <c r="DU155" s="6"/>
      <c r="DV155" s="6"/>
      <c r="DW155" s="6"/>
      <c r="DX155" s="6"/>
      <c r="DY155" s="6"/>
      <c r="DZ155" s="6"/>
      <c r="EA155" s="6"/>
      <c r="EB155" s="6"/>
      <c r="EC155" s="6"/>
      <c r="ED155" s="6"/>
      <c r="EE155" s="6"/>
      <c r="EF155" s="6"/>
      <c r="EG155" s="6"/>
      <c r="EH155" s="6"/>
      <c r="EI155" s="6"/>
      <c r="EJ155" s="6"/>
      <c r="EK155" s="6"/>
      <c r="EL155" s="6"/>
      <c r="EM155" s="6"/>
      <c r="EN155" s="6"/>
      <c r="EO155" s="6"/>
      <c r="EP155" s="6"/>
      <c r="EQ155" s="6"/>
      <c r="ER155" s="6"/>
      <c r="ES155" s="6"/>
      <c r="ET155" s="6"/>
      <c r="EU155" s="6"/>
      <c r="EV155" s="6"/>
      <c r="EW155" s="6"/>
      <c r="EX155" s="6"/>
      <c r="EY155" s="6"/>
      <c r="EZ155" s="6"/>
      <c r="FA155" s="6"/>
      <c r="FB155" s="6"/>
      <c r="FC155" s="6"/>
      <c r="FD155" s="6"/>
      <c r="FE155" s="6"/>
      <c r="FF155" s="6"/>
      <c r="FG155" s="6"/>
      <c r="FH155" s="6"/>
      <c r="FI155" s="6"/>
      <c r="FJ155" s="6"/>
      <c r="FK155" s="6"/>
      <c r="FL155" s="6"/>
      <c r="FM155" s="6"/>
      <c r="FN155" s="6"/>
      <c r="FO155" s="6"/>
      <c r="FP155" s="6"/>
      <c r="FQ155" s="6"/>
      <c r="FR155" s="6"/>
      <c r="FS155" s="6"/>
      <c r="FT155" s="6"/>
      <c r="FU155" s="6"/>
      <c r="FV155" s="6"/>
      <c r="FW155" s="6"/>
      <c r="FX155" s="6"/>
      <c r="FY155" s="6"/>
      <c r="FZ155" s="6"/>
      <c r="GA155" s="6"/>
      <c r="GB155" s="6"/>
      <c r="GC155" s="6"/>
      <c r="GD155" s="6"/>
      <c r="GE155" s="6"/>
      <c r="GF155" s="6"/>
      <c r="GG155" s="6"/>
      <c r="GH155" s="6"/>
      <c r="GI155" s="6"/>
      <c r="GJ155" s="6"/>
      <c r="GK155" s="6"/>
      <c r="GL155" s="6"/>
      <c r="GM155" s="6"/>
      <c r="GN155" s="6"/>
      <c r="GO155" s="6"/>
      <c r="GP155" s="6"/>
      <c r="GQ155" s="6"/>
      <c r="GR155" s="6"/>
      <c r="GS155" s="6"/>
      <c r="GT155" s="6"/>
      <c r="GU155" s="6"/>
      <c r="GV155" s="6"/>
      <c r="GW155" s="6"/>
      <c r="GX155" s="6"/>
      <c r="GY155" s="6"/>
      <c r="GZ155" s="6"/>
      <c r="HA155" s="6"/>
      <c r="HB155" s="6"/>
      <c r="HC155" s="6"/>
      <c r="HD155" s="6"/>
      <c r="HE155" s="6"/>
      <c r="HF155" s="6"/>
      <c r="HG155" s="6"/>
      <c r="HH155" s="6"/>
      <c r="HI155" s="6"/>
      <c r="HJ155" s="6"/>
      <c r="HK155" s="6"/>
      <c r="HL155" s="6"/>
      <c r="HM155" s="6"/>
      <c r="HN155" s="6"/>
      <c r="HO155" s="6"/>
      <c r="HP155" s="6"/>
      <c r="HQ155" s="6"/>
      <c r="HR155" s="6"/>
      <c r="HS155" s="6"/>
      <c r="HT155" s="6"/>
      <c r="HU155" s="6"/>
      <c r="HV155" s="6"/>
      <c r="HW155" s="6"/>
      <c r="HX155" s="6"/>
      <c r="HY155" s="6"/>
      <c r="HZ155" s="6"/>
      <c r="IA155" s="6"/>
      <c r="IB155" s="6"/>
      <c r="IC155" s="6"/>
      <c r="ID155" s="6"/>
      <c r="IE155" s="6"/>
      <c r="IF155" s="6"/>
      <c r="IG155" s="6"/>
      <c r="IH155" s="6"/>
      <c r="II155" s="6"/>
      <c r="IJ155" s="6"/>
      <c r="IK155" s="6"/>
      <c r="IL155" s="6"/>
      <c r="IM155" s="6"/>
      <c r="IN155" s="6"/>
    </row>
    <row r="156" spans="1:248" ht="12.75" customHeight="1" x14ac:dyDescent="0.2">
      <c r="A156" s="6"/>
      <c r="B156" s="6"/>
      <c r="C156" s="94">
        <v>3023347</v>
      </c>
      <c r="D156" s="41">
        <v>25</v>
      </c>
      <c r="E156" s="6"/>
      <c r="F156" s="41" t="s">
        <v>50</v>
      </c>
      <c r="G156" s="67">
        <v>7.1578947368421044</v>
      </c>
      <c r="H156" s="6"/>
      <c r="I156" s="11" t="str">
        <f t="shared" si="2"/>
        <v xml:space="preserve">  </v>
      </c>
      <c r="J156" s="15"/>
      <c r="K156" s="15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6"/>
      <c r="BD156" s="6"/>
      <c r="BE156" s="6"/>
      <c r="BF156" s="6"/>
      <c r="BG156" s="6"/>
      <c r="BH156" s="6"/>
      <c r="BI156" s="6"/>
      <c r="BJ156" s="6"/>
      <c r="BK156" s="6"/>
      <c r="BL156" s="6"/>
      <c r="BM156" s="6"/>
      <c r="BN156" s="6"/>
      <c r="BO156" s="6"/>
      <c r="BP156" s="6"/>
      <c r="BQ156" s="6"/>
      <c r="BR156" s="6"/>
      <c r="BS156" s="6"/>
      <c r="BT156" s="6"/>
      <c r="BU156" s="6"/>
      <c r="BV156" s="6"/>
      <c r="BW156" s="6"/>
      <c r="BX156" s="6"/>
      <c r="BY156" s="6"/>
      <c r="BZ156" s="6"/>
      <c r="CA156" s="6"/>
      <c r="CB156" s="6"/>
      <c r="CC156" s="6"/>
      <c r="CD156" s="6"/>
      <c r="CE156" s="6"/>
      <c r="CF156" s="6"/>
      <c r="CG156" s="6"/>
      <c r="CH156" s="6"/>
      <c r="CI156" s="6"/>
      <c r="CJ156" s="6"/>
      <c r="CK156" s="6"/>
      <c r="CL156" s="6"/>
      <c r="CM156" s="6"/>
      <c r="CN156" s="6"/>
      <c r="CO156" s="6"/>
      <c r="CP156" s="6"/>
      <c r="CQ156" s="6"/>
      <c r="CR156" s="6"/>
      <c r="CS156" s="6"/>
      <c r="CT156" s="6"/>
      <c r="CU156" s="6"/>
      <c r="CV156" s="6"/>
      <c r="CW156" s="6"/>
      <c r="CX156" s="6"/>
      <c r="CY156" s="6"/>
      <c r="CZ156" s="6"/>
      <c r="DA156" s="6"/>
      <c r="DB156" s="6"/>
      <c r="DC156" s="6"/>
      <c r="DD156" s="6"/>
      <c r="DE156" s="6"/>
      <c r="DF156" s="6"/>
      <c r="DG156" s="6"/>
      <c r="DH156" s="6"/>
      <c r="DI156" s="6"/>
      <c r="DJ156" s="6"/>
      <c r="DK156" s="6"/>
      <c r="DL156" s="6"/>
      <c r="DM156" s="6"/>
      <c r="DN156" s="6"/>
      <c r="DO156" s="6"/>
      <c r="DP156" s="6"/>
      <c r="DQ156" s="6"/>
      <c r="DR156" s="6"/>
      <c r="DS156" s="6"/>
      <c r="DT156" s="6"/>
      <c r="DU156" s="6"/>
      <c r="DV156" s="6"/>
      <c r="DW156" s="6"/>
      <c r="DX156" s="6"/>
      <c r="DY156" s="6"/>
      <c r="DZ156" s="6"/>
      <c r="EA156" s="6"/>
      <c r="EB156" s="6"/>
      <c r="EC156" s="6"/>
      <c r="ED156" s="6"/>
      <c r="EE156" s="6"/>
      <c r="EF156" s="6"/>
      <c r="EG156" s="6"/>
      <c r="EH156" s="6"/>
      <c r="EI156" s="6"/>
      <c r="EJ156" s="6"/>
      <c r="EK156" s="6"/>
      <c r="EL156" s="6"/>
      <c r="EM156" s="6"/>
      <c r="EN156" s="6"/>
      <c r="EO156" s="6"/>
      <c r="EP156" s="6"/>
      <c r="EQ156" s="6"/>
      <c r="ER156" s="6"/>
      <c r="ES156" s="6"/>
      <c r="ET156" s="6"/>
      <c r="EU156" s="6"/>
      <c r="EV156" s="6"/>
      <c r="EW156" s="6"/>
      <c r="EX156" s="6"/>
      <c r="EY156" s="6"/>
      <c r="EZ156" s="6"/>
      <c r="FA156" s="6"/>
      <c r="FB156" s="6"/>
      <c r="FC156" s="6"/>
      <c r="FD156" s="6"/>
      <c r="FE156" s="6"/>
      <c r="FF156" s="6"/>
      <c r="FG156" s="6"/>
      <c r="FH156" s="6"/>
      <c r="FI156" s="6"/>
      <c r="FJ156" s="6"/>
      <c r="FK156" s="6"/>
      <c r="FL156" s="6"/>
      <c r="FM156" s="6"/>
      <c r="FN156" s="6"/>
      <c r="FO156" s="6"/>
      <c r="FP156" s="6"/>
      <c r="FQ156" s="6"/>
      <c r="FR156" s="6"/>
      <c r="FS156" s="6"/>
      <c r="FT156" s="6"/>
      <c r="FU156" s="6"/>
      <c r="FV156" s="6"/>
      <c r="FW156" s="6"/>
      <c r="FX156" s="6"/>
      <c r="FY156" s="6"/>
      <c r="FZ156" s="6"/>
      <c r="GA156" s="6"/>
      <c r="GB156" s="6"/>
      <c r="GC156" s="6"/>
      <c r="GD156" s="6"/>
      <c r="GE156" s="6"/>
      <c r="GF156" s="6"/>
      <c r="GG156" s="6"/>
      <c r="GH156" s="6"/>
      <c r="GI156" s="6"/>
      <c r="GJ156" s="6"/>
      <c r="GK156" s="6"/>
      <c r="GL156" s="6"/>
      <c r="GM156" s="6"/>
      <c r="GN156" s="6"/>
      <c r="GO156" s="6"/>
      <c r="GP156" s="6"/>
      <c r="GQ156" s="6"/>
      <c r="GR156" s="6"/>
      <c r="GS156" s="6"/>
      <c r="GT156" s="6"/>
      <c r="GU156" s="6"/>
      <c r="GV156" s="6"/>
      <c r="GW156" s="6"/>
      <c r="GX156" s="6"/>
      <c r="GY156" s="6"/>
      <c r="GZ156" s="6"/>
      <c r="HA156" s="6"/>
      <c r="HB156" s="6"/>
      <c r="HC156" s="6"/>
      <c r="HD156" s="6"/>
      <c r="HE156" s="6"/>
      <c r="HF156" s="6"/>
      <c r="HG156" s="6"/>
      <c r="HH156" s="6"/>
      <c r="HI156" s="6"/>
      <c r="HJ156" s="6"/>
      <c r="HK156" s="6"/>
      <c r="HL156" s="6"/>
      <c r="HM156" s="6"/>
      <c r="HN156" s="6"/>
      <c r="HO156" s="6"/>
      <c r="HP156" s="6"/>
      <c r="HQ156" s="6"/>
      <c r="HR156" s="6"/>
      <c r="HS156" s="6"/>
      <c r="HT156" s="6"/>
      <c r="HU156" s="6"/>
      <c r="HV156" s="6"/>
      <c r="HW156" s="6"/>
      <c r="HX156" s="6"/>
      <c r="HY156" s="6"/>
      <c r="HZ156" s="6"/>
      <c r="IA156" s="6"/>
      <c r="IB156" s="6"/>
      <c r="IC156" s="6"/>
      <c r="ID156" s="6"/>
      <c r="IE156" s="6"/>
      <c r="IF156" s="6"/>
      <c r="IG156" s="6"/>
      <c r="IH156" s="6"/>
      <c r="II156" s="6"/>
      <c r="IJ156" s="6"/>
      <c r="IK156" s="6"/>
      <c r="IL156" s="6"/>
      <c r="IM156" s="6"/>
      <c r="IN156" s="6"/>
    </row>
    <row r="157" spans="1:248" ht="12.75" customHeight="1" x14ac:dyDescent="0.2">
      <c r="A157" s="6"/>
      <c r="B157" s="6"/>
      <c r="C157" s="94">
        <v>3023521</v>
      </c>
      <c r="D157" s="41">
        <v>32</v>
      </c>
      <c r="E157" s="6"/>
      <c r="F157" s="41" t="s">
        <v>51</v>
      </c>
      <c r="G157" s="67">
        <v>10.690058479532164</v>
      </c>
      <c r="H157" s="6"/>
      <c r="I157" s="11" t="str">
        <f t="shared" si="2"/>
        <v xml:space="preserve">  </v>
      </c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6"/>
      <c r="BC157" s="6"/>
      <c r="BD157" s="6"/>
      <c r="BE157" s="6"/>
      <c r="BF157" s="6"/>
      <c r="BG157" s="6"/>
      <c r="BH157" s="6"/>
      <c r="BI157" s="6"/>
      <c r="BJ157" s="6"/>
      <c r="BK157" s="6"/>
      <c r="BL157" s="6"/>
      <c r="BM157" s="6"/>
      <c r="BN157" s="6"/>
      <c r="BO157" s="6"/>
      <c r="BP157" s="6"/>
      <c r="BQ157" s="6"/>
      <c r="BR157" s="6"/>
      <c r="BS157" s="6"/>
      <c r="BT157" s="6"/>
      <c r="BU157" s="6"/>
      <c r="BV157" s="6"/>
      <c r="BW157" s="6"/>
      <c r="BX157" s="6"/>
      <c r="BY157" s="6"/>
      <c r="BZ157" s="6"/>
      <c r="CA157" s="6"/>
      <c r="CB157" s="6"/>
      <c r="CC157" s="6"/>
      <c r="CD157" s="6"/>
      <c r="CE157" s="6"/>
      <c r="CF157" s="6"/>
      <c r="CG157" s="6"/>
      <c r="CH157" s="6"/>
      <c r="CI157" s="6"/>
      <c r="CJ157" s="6"/>
      <c r="CK157" s="6"/>
      <c r="CL157" s="6"/>
      <c r="CM157" s="6"/>
      <c r="CN157" s="6"/>
      <c r="CO157" s="6"/>
      <c r="CP157" s="6"/>
      <c r="CQ157" s="6"/>
      <c r="CR157" s="6"/>
      <c r="CS157" s="6"/>
      <c r="CT157" s="6"/>
      <c r="CU157" s="6"/>
      <c r="CV157" s="6"/>
      <c r="CW157" s="6"/>
      <c r="CX157" s="6"/>
      <c r="CY157" s="6"/>
      <c r="CZ157" s="6"/>
      <c r="DA157" s="6"/>
      <c r="DB157" s="6"/>
      <c r="DC157" s="6"/>
      <c r="DD157" s="6"/>
      <c r="DE157" s="6"/>
      <c r="DF157" s="6"/>
      <c r="DG157" s="6"/>
      <c r="DH157" s="6"/>
      <c r="DI157" s="6"/>
      <c r="DJ157" s="6"/>
      <c r="DK157" s="6"/>
      <c r="DL157" s="6"/>
      <c r="DM157" s="6"/>
      <c r="DN157" s="6"/>
      <c r="DO157" s="6"/>
      <c r="DP157" s="6"/>
      <c r="DQ157" s="6"/>
      <c r="DR157" s="6"/>
      <c r="DS157" s="6"/>
      <c r="DT157" s="6"/>
      <c r="DU157" s="6"/>
      <c r="DV157" s="6"/>
      <c r="DW157" s="6"/>
      <c r="DX157" s="6"/>
      <c r="DY157" s="6"/>
      <c r="DZ157" s="6"/>
      <c r="EA157" s="6"/>
      <c r="EB157" s="6"/>
      <c r="EC157" s="6"/>
      <c r="ED157" s="6"/>
      <c r="EE157" s="6"/>
      <c r="EF157" s="6"/>
      <c r="EG157" s="6"/>
      <c r="EH157" s="6"/>
      <c r="EI157" s="6"/>
      <c r="EJ157" s="6"/>
      <c r="EK157" s="6"/>
      <c r="EL157" s="6"/>
      <c r="EM157" s="6"/>
      <c r="EN157" s="6"/>
      <c r="EO157" s="6"/>
      <c r="EP157" s="6"/>
      <c r="EQ157" s="6"/>
      <c r="ER157" s="6"/>
      <c r="ES157" s="6"/>
      <c r="ET157" s="6"/>
      <c r="EU157" s="6"/>
      <c r="EV157" s="6"/>
      <c r="EW157" s="6"/>
      <c r="EX157" s="6"/>
      <c r="EY157" s="6"/>
      <c r="EZ157" s="6"/>
      <c r="FA157" s="6"/>
      <c r="FB157" s="6"/>
      <c r="FC157" s="6"/>
      <c r="FD157" s="6"/>
      <c r="FE157" s="6"/>
      <c r="FF157" s="6"/>
      <c r="FG157" s="6"/>
      <c r="FH157" s="6"/>
      <c r="FI157" s="6"/>
      <c r="FJ157" s="6"/>
      <c r="FK157" s="6"/>
      <c r="FL157" s="6"/>
      <c r="FM157" s="6"/>
      <c r="FN157" s="6"/>
      <c r="FO157" s="6"/>
      <c r="FP157" s="6"/>
      <c r="FQ157" s="6"/>
      <c r="FR157" s="6"/>
      <c r="FS157" s="6"/>
      <c r="FT157" s="6"/>
      <c r="FU157" s="6"/>
      <c r="FV157" s="6"/>
      <c r="FW157" s="6"/>
      <c r="FX157" s="6"/>
      <c r="FY157" s="6"/>
      <c r="FZ157" s="6"/>
      <c r="GA157" s="6"/>
      <c r="GB157" s="6"/>
      <c r="GC157" s="6"/>
      <c r="GD157" s="6"/>
      <c r="GE157" s="6"/>
      <c r="GF157" s="6"/>
      <c r="GG157" s="6"/>
      <c r="GH157" s="6"/>
      <c r="GI157" s="6"/>
      <c r="GJ157" s="6"/>
      <c r="GK157" s="6"/>
      <c r="GL157" s="6"/>
      <c r="GM157" s="6"/>
      <c r="GN157" s="6"/>
      <c r="GO157" s="6"/>
      <c r="GP157" s="6"/>
      <c r="GQ157" s="6"/>
      <c r="GR157" s="6"/>
      <c r="GS157" s="6"/>
      <c r="GT157" s="6"/>
      <c r="GU157" s="6"/>
      <c r="GV157" s="6"/>
      <c r="GW157" s="6"/>
      <c r="GX157" s="6"/>
      <c r="GY157" s="6"/>
      <c r="GZ157" s="6"/>
      <c r="HA157" s="6"/>
      <c r="HB157" s="6"/>
      <c r="HC157" s="6"/>
      <c r="HD157" s="6"/>
      <c r="HE157" s="6"/>
      <c r="HF157" s="6"/>
      <c r="HG157" s="6"/>
      <c r="HH157" s="6"/>
      <c r="HI157" s="6"/>
      <c r="HJ157" s="6"/>
      <c r="HK157" s="6"/>
      <c r="HL157" s="6"/>
      <c r="HM157" s="6"/>
      <c r="HN157" s="6"/>
      <c r="HO157" s="6"/>
      <c r="HP157" s="6"/>
      <c r="HQ157" s="6"/>
      <c r="HR157" s="6"/>
      <c r="HS157" s="6"/>
      <c r="HT157" s="6"/>
      <c r="HU157" s="6"/>
      <c r="HV157" s="6"/>
      <c r="HW157" s="6"/>
      <c r="HX157" s="6"/>
      <c r="HY157" s="6"/>
      <c r="HZ157" s="6"/>
      <c r="IA157" s="6"/>
      <c r="IB157" s="6"/>
      <c r="IC157" s="6"/>
      <c r="ID157" s="6"/>
      <c r="IE157" s="6"/>
      <c r="IF157" s="6"/>
      <c r="IG157" s="6"/>
      <c r="IH157" s="6"/>
      <c r="II157" s="6"/>
      <c r="IJ157" s="6"/>
      <c r="IK157" s="6"/>
      <c r="IL157" s="6"/>
      <c r="IM157" s="6"/>
      <c r="IN157" s="6"/>
    </row>
    <row r="158" spans="1:248" ht="12.75" customHeight="1" x14ac:dyDescent="0.2">
      <c r="A158" s="6"/>
      <c r="B158" s="6"/>
      <c r="C158" s="94">
        <v>3024664</v>
      </c>
      <c r="D158" s="41">
        <v>40</v>
      </c>
      <c r="E158" s="6"/>
      <c r="F158" s="41" t="s">
        <v>68</v>
      </c>
      <c r="G158" s="67">
        <v>19.438596491228068</v>
      </c>
      <c r="H158" s="6"/>
      <c r="I158" s="11" t="str">
        <f t="shared" si="2"/>
        <v xml:space="preserve">  </v>
      </c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6"/>
      <c r="BC158" s="6"/>
      <c r="BD158" s="6"/>
      <c r="BE158" s="6"/>
      <c r="BF158" s="6"/>
      <c r="BG158" s="6"/>
      <c r="BH158" s="6"/>
      <c r="BI158" s="6"/>
      <c r="BJ158" s="6"/>
      <c r="BK158" s="6"/>
      <c r="BL158" s="6"/>
      <c r="BM158" s="6"/>
      <c r="BN158" s="6"/>
      <c r="BO158" s="6"/>
      <c r="BP158" s="6"/>
      <c r="BQ158" s="6"/>
      <c r="BR158" s="6"/>
      <c r="BS158" s="6"/>
      <c r="BT158" s="6"/>
      <c r="BU158" s="6"/>
      <c r="BV158" s="6"/>
      <c r="BW158" s="6"/>
      <c r="BX158" s="6"/>
      <c r="BY158" s="6"/>
      <c r="BZ158" s="6"/>
      <c r="CA158" s="6"/>
      <c r="CB158" s="6"/>
      <c r="CC158" s="6"/>
      <c r="CD158" s="6"/>
      <c r="CE158" s="6"/>
      <c r="CF158" s="6"/>
      <c r="CG158" s="6"/>
      <c r="CH158" s="6"/>
      <c r="CI158" s="6"/>
      <c r="CJ158" s="6"/>
      <c r="CK158" s="6"/>
      <c r="CL158" s="6"/>
      <c r="CM158" s="6"/>
      <c r="CN158" s="6"/>
      <c r="CO158" s="6"/>
      <c r="CP158" s="6"/>
      <c r="CQ158" s="6"/>
      <c r="CR158" s="6"/>
      <c r="CS158" s="6"/>
      <c r="CT158" s="6"/>
      <c r="CU158" s="6"/>
      <c r="CV158" s="6"/>
      <c r="CW158" s="6"/>
      <c r="CX158" s="6"/>
      <c r="CY158" s="6"/>
      <c r="CZ158" s="6"/>
      <c r="DA158" s="6"/>
      <c r="DB158" s="6"/>
      <c r="DC158" s="6"/>
      <c r="DD158" s="6"/>
      <c r="DE158" s="6"/>
      <c r="DF158" s="6"/>
      <c r="DG158" s="6"/>
      <c r="DH158" s="6"/>
      <c r="DI158" s="6"/>
      <c r="DJ158" s="6"/>
      <c r="DK158" s="6"/>
      <c r="DL158" s="6"/>
      <c r="DM158" s="6"/>
      <c r="DN158" s="6"/>
      <c r="DO158" s="6"/>
      <c r="DP158" s="6"/>
      <c r="DQ158" s="6"/>
      <c r="DR158" s="6"/>
      <c r="DS158" s="6"/>
      <c r="DT158" s="6"/>
      <c r="DU158" s="6"/>
      <c r="DV158" s="6"/>
      <c r="DW158" s="6"/>
      <c r="DX158" s="6"/>
      <c r="DY158" s="6"/>
      <c r="DZ158" s="6"/>
      <c r="EA158" s="6"/>
      <c r="EB158" s="6"/>
      <c r="EC158" s="6"/>
      <c r="ED158" s="6"/>
      <c r="EE158" s="6"/>
      <c r="EF158" s="6"/>
      <c r="EG158" s="6"/>
      <c r="EH158" s="6"/>
      <c r="EI158" s="6"/>
      <c r="EJ158" s="6"/>
      <c r="EK158" s="6"/>
      <c r="EL158" s="6"/>
      <c r="EM158" s="6"/>
      <c r="EN158" s="6"/>
      <c r="EO158" s="6"/>
      <c r="EP158" s="6"/>
      <c r="EQ158" s="6"/>
      <c r="ER158" s="6"/>
      <c r="ES158" s="6"/>
      <c r="ET158" s="6"/>
      <c r="EU158" s="6"/>
      <c r="EV158" s="6"/>
      <c r="EW158" s="6"/>
      <c r="EX158" s="6"/>
      <c r="EY158" s="6"/>
      <c r="EZ158" s="6"/>
      <c r="FA158" s="6"/>
      <c r="FB158" s="6"/>
      <c r="FC158" s="6"/>
      <c r="FD158" s="6"/>
      <c r="FE158" s="6"/>
      <c r="FF158" s="6"/>
      <c r="FG158" s="6"/>
      <c r="FH158" s="6"/>
      <c r="FI158" s="6"/>
      <c r="FJ158" s="6"/>
      <c r="FK158" s="6"/>
      <c r="FL158" s="6"/>
      <c r="FM158" s="6"/>
      <c r="FN158" s="6"/>
      <c r="FO158" s="6"/>
      <c r="FP158" s="6"/>
      <c r="FQ158" s="6"/>
      <c r="FR158" s="6"/>
      <c r="FS158" s="6"/>
      <c r="FT158" s="6"/>
      <c r="FU158" s="6"/>
      <c r="FV158" s="6"/>
      <c r="FW158" s="6"/>
      <c r="FX158" s="6"/>
      <c r="FY158" s="6"/>
      <c r="FZ158" s="6"/>
      <c r="GA158" s="6"/>
      <c r="GB158" s="6"/>
      <c r="GC158" s="6"/>
      <c r="GD158" s="6"/>
      <c r="GE158" s="6"/>
      <c r="GF158" s="6"/>
      <c r="GG158" s="6"/>
      <c r="GH158" s="6"/>
      <c r="GI158" s="6"/>
      <c r="GJ158" s="6"/>
      <c r="GK158" s="6"/>
      <c r="GL158" s="6"/>
      <c r="GM158" s="6"/>
      <c r="GN158" s="6"/>
      <c r="GO158" s="6"/>
      <c r="GP158" s="6"/>
      <c r="GQ158" s="6"/>
      <c r="GR158" s="6"/>
      <c r="GS158" s="6"/>
      <c r="GT158" s="6"/>
      <c r="GU158" s="6"/>
      <c r="GV158" s="6"/>
      <c r="GW158" s="6"/>
      <c r="GX158" s="6"/>
      <c r="GY158" s="6"/>
      <c r="GZ158" s="6"/>
      <c r="HA158" s="6"/>
      <c r="HB158" s="6"/>
      <c r="HC158" s="6"/>
      <c r="HD158" s="6"/>
      <c r="HE158" s="6"/>
      <c r="HF158" s="6"/>
      <c r="HG158" s="6"/>
      <c r="HH158" s="6"/>
      <c r="HI158" s="6"/>
      <c r="HJ158" s="6"/>
      <c r="HK158" s="6"/>
      <c r="HL158" s="6"/>
      <c r="HM158" s="6"/>
      <c r="HN158" s="6"/>
      <c r="HO158" s="6"/>
      <c r="HP158" s="6"/>
      <c r="HQ158" s="6"/>
      <c r="HR158" s="6"/>
      <c r="HS158" s="6"/>
      <c r="HT158" s="6"/>
      <c r="HU158" s="6"/>
      <c r="HV158" s="6"/>
      <c r="HW158" s="6"/>
      <c r="HX158" s="6"/>
      <c r="HY158" s="6"/>
      <c r="HZ158" s="6"/>
      <c r="IA158" s="6"/>
      <c r="IB158" s="6"/>
      <c r="IC158" s="6"/>
      <c r="ID158" s="6"/>
      <c r="IE158" s="6"/>
      <c r="IF158" s="6"/>
      <c r="IG158" s="6"/>
      <c r="IH158" s="6"/>
      <c r="II158" s="6"/>
      <c r="IJ158" s="6"/>
      <c r="IK158" s="6"/>
      <c r="IL158" s="6"/>
      <c r="IM158" s="6"/>
      <c r="IN158" s="6"/>
    </row>
    <row r="159" spans="1:248" ht="12.75" customHeight="1" x14ac:dyDescent="0.2">
      <c r="A159" s="6"/>
      <c r="B159" s="6"/>
      <c r="C159" s="94">
        <v>3027829</v>
      </c>
      <c r="D159" s="41">
        <v>50</v>
      </c>
      <c r="E159" s="6"/>
      <c r="F159" s="42" t="s">
        <v>68</v>
      </c>
      <c r="G159" s="67">
        <v>28.654970760233912</v>
      </c>
      <c r="H159" s="6"/>
      <c r="I159" s="11" t="str">
        <f t="shared" si="2"/>
        <v xml:space="preserve">  </v>
      </c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6"/>
      <c r="BD159" s="6"/>
      <c r="BE159" s="6"/>
      <c r="BF159" s="6"/>
      <c r="BG159" s="6"/>
      <c r="BH159" s="6"/>
      <c r="BI159" s="6"/>
      <c r="BJ159" s="6"/>
      <c r="BK159" s="6"/>
      <c r="BL159" s="6"/>
      <c r="BM159" s="6"/>
      <c r="BN159" s="6"/>
      <c r="BO159" s="6"/>
      <c r="BP159" s="6"/>
      <c r="BQ159" s="6"/>
      <c r="BR159" s="6"/>
      <c r="BS159" s="6"/>
      <c r="BT159" s="6"/>
      <c r="BU159" s="6"/>
      <c r="BV159" s="6"/>
      <c r="BW159" s="6"/>
      <c r="BX159" s="6"/>
      <c r="BY159" s="6"/>
      <c r="BZ159" s="6"/>
      <c r="CA159" s="6"/>
      <c r="CB159" s="6"/>
      <c r="CC159" s="6"/>
      <c r="CD159" s="6"/>
      <c r="CE159" s="6"/>
      <c r="CF159" s="6"/>
      <c r="CG159" s="6"/>
      <c r="CH159" s="6"/>
      <c r="CI159" s="6"/>
      <c r="CJ159" s="6"/>
      <c r="CK159" s="6"/>
      <c r="CL159" s="6"/>
      <c r="CM159" s="6"/>
      <c r="CN159" s="6"/>
      <c r="CO159" s="6"/>
      <c r="CP159" s="6"/>
      <c r="CQ159" s="6"/>
      <c r="CR159" s="6"/>
      <c r="CS159" s="6"/>
      <c r="CT159" s="6"/>
      <c r="CU159" s="6"/>
      <c r="CV159" s="6"/>
      <c r="CW159" s="6"/>
      <c r="CX159" s="6"/>
      <c r="CY159" s="6"/>
      <c r="CZ159" s="6"/>
      <c r="DA159" s="6"/>
      <c r="DB159" s="6"/>
      <c r="DC159" s="6"/>
      <c r="DD159" s="6"/>
      <c r="DE159" s="6"/>
      <c r="DF159" s="6"/>
      <c r="DG159" s="6"/>
      <c r="DH159" s="6"/>
      <c r="DI159" s="6"/>
      <c r="DJ159" s="6"/>
      <c r="DK159" s="6"/>
      <c r="DL159" s="6"/>
      <c r="DM159" s="6"/>
      <c r="DN159" s="6"/>
      <c r="DO159" s="6"/>
      <c r="DP159" s="6"/>
      <c r="DQ159" s="6"/>
      <c r="DR159" s="6"/>
      <c r="DS159" s="6"/>
      <c r="DT159" s="6"/>
      <c r="DU159" s="6"/>
      <c r="DV159" s="6"/>
      <c r="DW159" s="6"/>
      <c r="DX159" s="6"/>
      <c r="DY159" s="6"/>
      <c r="DZ159" s="6"/>
      <c r="EA159" s="6"/>
      <c r="EB159" s="6"/>
      <c r="EC159" s="6"/>
      <c r="ED159" s="6"/>
      <c r="EE159" s="6"/>
      <c r="EF159" s="6"/>
      <c r="EG159" s="6"/>
      <c r="EH159" s="6"/>
      <c r="EI159" s="6"/>
      <c r="EJ159" s="6"/>
      <c r="EK159" s="6"/>
      <c r="EL159" s="6"/>
      <c r="EM159" s="6"/>
      <c r="EN159" s="6"/>
      <c r="EO159" s="6"/>
      <c r="EP159" s="6"/>
      <c r="EQ159" s="6"/>
      <c r="ER159" s="6"/>
      <c r="ES159" s="6"/>
      <c r="ET159" s="6"/>
      <c r="EU159" s="6"/>
      <c r="EV159" s="6"/>
      <c r="EW159" s="6"/>
      <c r="EX159" s="6"/>
      <c r="EY159" s="6"/>
      <c r="EZ159" s="6"/>
      <c r="FA159" s="6"/>
      <c r="FB159" s="6"/>
      <c r="FC159" s="6"/>
      <c r="FD159" s="6"/>
      <c r="FE159" s="6"/>
      <c r="FF159" s="6"/>
      <c r="FG159" s="6"/>
      <c r="FH159" s="6"/>
      <c r="FI159" s="6"/>
      <c r="FJ159" s="6"/>
      <c r="FK159" s="6"/>
      <c r="FL159" s="6"/>
      <c r="FM159" s="6"/>
      <c r="FN159" s="6"/>
      <c r="FO159" s="6"/>
      <c r="FP159" s="6"/>
      <c r="FQ159" s="6"/>
      <c r="FR159" s="6"/>
      <c r="FS159" s="6"/>
      <c r="FT159" s="6"/>
      <c r="FU159" s="6"/>
      <c r="FV159" s="6"/>
      <c r="FW159" s="6"/>
      <c r="FX159" s="6"/>
      <c r="FY159" s="6"/>
      <c r="FZ159" s="6"/>
      <c r="GA159" s="6"/>
      <c r="GB159" s="6"/>
      <c r="GC159" s="6"/>
      <c r="GD159" s="6"/>
      <c r="GE159" s="6"/>
      <c r="GF159" s="6"/>
      <c r="GG159" s="6"/>
      <c r="GH159" s="6"/>
      <c r="GI159" s="6"/>
      <c r="GJ159" s="6"/>
      <c r="GK159" s="6"/>
      <c r="GL159" s="6"/>
      <c r="GM159" s="6"/>
      <c r="GN159" s="6"/>
      <c r="GO159" s="6"/>
      <c r="GP159" s="6"/>
      <c r="GQ159" s="6"/>
      <c r="GR159" s="6"/>
      <c r="GS159" s="6"/>
      <c r="GT159" s="6"/>
      <c r="GU159" s="6"/>
      <c r="GV159" s="6"/>
      <c r="GW159" s="6"/>
      <c r="GX159" s="6"/>
      <c r="GY159" s="6"/>
      <c r="GZ159" s="6"/>
      <c r="HA159" s="6"/>
      <c r="HB159" s="6"/>
      <c r="HC159" s="6"/>
      <c r="HD159" s="6"/>
      <c r="HE159" s="6"/>
      <c r="HF159" s="6"/>
      <c r="HG159" s="6"/>
      <c r="HH159" s="6"/>
      <c r="HI159" s="6"/>
      <c r="HJ159" s="6"/>
      <c r="HK159" s="6"/>
      <c r="HL159" s="6"/>
      <c r="HM159" s="6"/>
      <c r="HN159" s="6"/>
      <c r="HO159" s="6"/>
      <c r="HP159" s="6"/>
      <c r="HQ159" s="6"/>
      <c r="HR159" s="6"/>
      <c r="HS159" s="6"/>
      <c r="HT159" s="6"/>
      <c r="HU159" s="6"/>
      <c r="HV159" s="6"/>
      <c r="HW159" s="6"/>
      <c r="HX159" s="6"/>
      <c r="HY159" s="6"/>
      <c r="HZ159" s="6"/>
      <c r="IA159" s="6"/>
      <c r="IB159" s="6"/>
      <c r="IC159" s="6"/>
      <c r="ID159" s="6"/>
      <c r="IE159" s="6"/>
      <c r="IF159" s="6"/>
      <c r="IG159" s="6"/>
      <c r="IH159" s="6"/>
      <c r="II159" s="6"/>
      <c r="IJ159" s="6"/>
      <c r="IK159" s="6"/>
      <c r="IL159" s="6"/>
      <c r="IM159" s="6"/>
      <c r="IN159" s="6"/>
    </row>
    <row r="160" spans="1:248" ht="12.75" customHeight="1" x14ac:dyDescent="0.2">
      <c r="A160" s="6"/>
      <c r="B160" s="6"/>
      <c r="C160" s="94">
        <v>3027853</v>
      </c>
      <c r="D160" s="41" t="s">
        <v>46</v>
      </c>
      <c r="E160" s="6"/>
      <c r="F160" s="41" t="s">
        <v>53</v>
      </c>
      <c r="G160" s="67">
        <v>52.39766081871344</v>
      </c>
      <c r="H160" s="6"/>
      <c r="I160" s="11" t="str">
        <f t="shared" si="2"/>
        <v xml:space="preserve">  </v>
      </c>
    </row>
    <row r="161" spans="1:248" ht="12.75" customHeight="1" x14ac:dyDescent="0.2">
      <c r="A161" s="6"/>
      <c r="B161" s="6"/>
      <c r="C161" s="94">
        <v>3065644</v>
      </c>
      <c r="D161" s="41" t="s">
        <v>107</v>
      </c>
      <c r="E161" s="6"/>
      <c r="F161" s="41" t="s">
        <v>108</v>
      </c>
      <c r="G161" s="67">
        <v>89.684210526315795</v>
      </c>
      <c r="H161" s="6"/>
      <c r="I161" s="11" t="str">
        <f t="shared" si="2"/>
        <v xml:space="preserve">  </v>
      </c>
    </row>
    <row r="162" spans="1:248" ht="12.75" customHeight="1" x14ac:dyDescent="0.2">
      <c r="A162" s="6"/>
      <c r="B162" s="6"/>
      <c r="C162" s="94"/>
      <c r="D162" s="41"/>
      <c r="E162" s="6"/>
      <c r="F162" s="41"/>
      <c r="G162" s="83" t="s">
        <v>157</v>
      </c>
      <c r="H162" s="6"/>
      <c r="I162" s="11"/>
    </row>
    <row r="163" spans="1:248" ht="12.75" customHeight="1" x14ac:dyDescent="0.2">
      <c r="A163" s="45" t="s">
        <v>166</v>
      </c>
      <c r="B163" s="6"/>
      <c r="C163" s="96"/>
      <c r="D163" s="6"/>
      <c r="E163" s="6"/>
      <c r="F163" s="1"/>
      <c r="G163" s="83"/>
      <c r="H163" s="6"/>
      <c r="I163" s="11"/>
    </row>
    <row r="164" spans="1:248" ht="12.75" customHeight="1" x14ac:dyDescent="0.2">
      <c r="A164" s="45"/>
      <c r="B164" s="6"/>
      <c r="C164" s="96"/>
      <c r="D164" s="6"/>
      <c r="E164" s="6"/>
      <c r="F164" s="69" t="s">
        <v>14</v>
      </c>
      <c r="G164" s="83"/>
      <c r="H164" s="6"/>
      <c r="I164" s="11"/>
    </row>
    <row r="165" spans="1:248" ht="12.75" customHeight="1" x14ac:dyDescent="0.2">
      <c r="A165" s="43"/>
      <c r="B165" s="6"/>
      <c r="C165" s="95">
        <v>3023504</v>
      </c>
      <c r="D165" s="64" t="s">
        <v>72</v>
      </c>
      <c r="E165" s="6"/>
      <c r="F165" s="64" t="s">
        <v>49</v>
      </c>
      <c r="G165" s="67">
        <v>4.4678362573099406</v>
      </c>
      <c r="H165" s="6"/>
      <c r="I165" s="11" t="str">
        <f>IF($I$8&gt;0,G165*(100%-$I$8),CLEAN("  "))</f>
        <v xml:space="preserve">  </v>
      </c>
    </row>
    <row r="166" spans="1:248" ht="12.75" customHeight="1" x14ac:dyDescent="0.2">
      <c r="B166" s="6"/>
      <c r="C166" s="95">
        <v>3023507</v>
      </c>
      <c r="D166" s="64" t="s">
        <v>73</v>
      </c>
      <c r="E166" s="15"/>
      <c r="F166" s="64" t="s">
        <v>49</v>
      </c>
      <c r="G166" s="67">
        <v>3.7660818713450293</v>
      </c>
      <c r="H166" s="6"/>
      <c r="I166" s="11" t="str">
        <f>IF($I$8&gt;0,G166*(100%-$I$8),CLEAN("  "))</f>
        <v xml:space="preserve">  </v>
      </c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6"/>
      <c r="AY166" s="6"/>
      <c r="AZ166" s="6"/>
      <c r="BA166" s="6"/>
      <c r="BB166" s="6"/>
      <c r="BC166" s="6"/>
      <c r="BD166" s="6"/>
      <c r="BE166" s="6"/>
      <c r="BF166" s="6"/>
      <c r="BG166" s="6"/>
      <c r="BH166" s="6"/>
      <c r="BI166" s="6"/>
      <c r="BJ166" s="6"/>
      <c r="BK166" s="6"/>
      <c r="BL166" s="6"/>
      <c r="BM166" s="6"/>
      <c r="BN166" s="6"/>
      <c r="BO166" s="6"/>
      <c r="BP166" s="6"/>
      <c r="BQ166" s="6"/>
      <c r="BR166" s="6"/>
      <c r="BS166" s="6"/>
      <c r="BT166" s="6"/>
      <c r="BU166" s="6"/>
      <c r="BV166" s="6"/>
      <c r="BW166" s="6"/>
      <c r="BX166" s="6"/>
      <c r="BY166" s="6"/>
      <c r="BZ166" s="6"/>
      <c r="CA166" s="6"/>
      <c r="CB166" s="6"/>
      <c r="CC166" s="6"/>
      <c r="CD166" s="6"/>
      <c r="CE166" s="6"/>
      <c r="CF166" s="6"/>
      <c r="CG166" s="6"/>
      <c r="CH166" s="6"/>
      <c r="CI166" s="6"/>
      <c r="CJ166" s="6"/>
      <c r="CK166" s="6"/>
      <c r="CL166" s="6"/>
      <c r="CM166" s="6"/>
      <c r="CN166" s="6"/>
      <c r="CO166" s="6"/>
      <c r="CP166" s="6"/>
      <c r="CQ166" s="6"/>
      <c r="CR166" s="6"/>
      <c r="CS166" s="6"/>
      <c r="CT166" s="6"/>
      <c r="CU166" s="6"/>
      <c r="CV166" s="6"/>
      <c r="CW166" s="6"/>
      <c r="CX166" s="6"/>
      <c r="CY166" s="6"/>
      <c r="CZ166" s="6"/>
      <c r="DA166" s="6"/>
      <c r="DB166" s="6"/>
      <c r="DC166" s="6"/>
      <c r="DD166" s="6"/>
      <c r="DE166" s="6"/>
      <c r="DF166" s="6"/>
      <c r="DG166" s="6"/>
      <c r="DH166" s="6"/>
      <c r="DI166" s="6"/>
      <c r="DJ166" s="6"/>
      <c r="DK166" s="6"/>
      <c r="DL166" s="6"/>
      <c r="DM166" s="6"/>
      <c r="DN166" s="6"/>
      <c r="DO166" s="6"/>
      <c r="DP166" s="6"/>
      <c r="DQ166" s="6"/>
      <c r="DR166" s="6"/>
      <c r="DS166" s="6"/>
      <c r="DT166" s="6"/>
      <c r="DU166" s="6"/>
      <c r="DV166" s="6"/>
      <c r="DW166" s="6"/>
      <c r="DX166" s="6"/>
      <c r="DY166" s="6"/>
      <c r="DZ166" s="6"/>
      <c r="EA166" s="6"/>
      <c r="EB166" s="6"/>
      <c r="EC166" s="6"/>
      <c r="ED166" s="6"/>
      <c r="EE166" s="6"/>
      <c r="EF166" s="6"/>
      <c r="EG166" s="6"/>
      <c r="EH166" s="6"/>
      <c r="EI166" s="6"/>
      <c r="EJ166" s="6"/>
      <c r="EK166" s="6"/>
      <c r="EL166" s="6"/>
      <c r="EM166" s="6"/>
      <c r="EN166" s="6"/>
      <c r="EO166" s="6"/>
      <c r="EP166" s="6"/>
      <c r="EQ166" s="6"/>
      <c r="ER166" s="6"/>
      <c r="ES166" s="6"/>
      <c r="ET166" s="6"/>
      <c r="EU166" s="6"/>
      <c r="EV166" s="6"/>
      <c r="EW166" s="6"/>
      <c r="EX166" s="6"/>
      <c r="EY166" s="6"/>
      <c r="EZ166" s="6"/>
      <c r="FA166" s="6"/>
      <c r="FB166" s="6"/>
      <c r="FC166" s="6"/>
      <c r="FD166" s="6"/>
      <c r="FE166" s="6"/>
      <c r="FF166" s="6"/>
      <c r="FG166" s="6"/>
      <c r="FH166" s="6"/>
      <c r="FI166" s="6"/>
      <c r="FJ166" s="6"/>
      <c r="FK166" s="6"/>
      <c r="FL166" s="6"/>
      <c r="FM166" s="6"/>
      <c r="FN166" s="6"/>
      <c r="FO166" s="6"/>
      <c r="FP166" s="6"/>
      <c r="FQ166" s="6"/>
      <c r="FR166" s="6"/>
      <c r="FS166" s="6"/>
      <c r="FT166" s="6"/>
      <c r="FU166" s="6"/>
      <c r="FV166" s="6"/>
      <c r="FW166" s="6"/>
      <c r="FX166" s="6"/>
      <c r="FY166" s="6"/>
      <c r="FZ166" s="6"/>
      <c r="GA166" s="6"/>
      <c r="GB166" s="6"/>
      <c r="GC166" s="6"/>
      <c r="GD166" s="6"/>
      <c r="GE166" s="6"/>
      <c r="GF166" s="6"/>
      <c r="GG166" s="6"/>
      <c r="GH166" s="6"/>
      <c r="GI166" s="6"/>
      <c r="GJ166" s="6"/>
      <c r="GK166" s="6"/>
      <c r="GL166" s="6"/>
      <c r="GM166" s="6"/>
      <c r="GN166" s="6"/>
      <c r="GO166" s="6"/>
      <c r="GP166" s="6"/>
      <c r="GQ166" s="6"/>
      <c r="GR166" s="6"/>
      <c r="GS166" s="6"/>
      <c r="GT166" s="6"/>
      <c r="GU166" s="6"/>
      <c r="GV166" s="6"/>
      <c r="GW166" s="6"/>
      <c r="GX166" s="6"/>
      <c r="GY166" s="6"/>
      <c r="GZ166" s="6"/>
      <c r="HA166" s="6"/>
      <c r="HB166" s="6"/>
      <c r="HC166" s="6"/>
      <c r="HD166" s="6"/>
      <c r="HE166" s="6"/>
      <c r="HF166" s="6"/>
      <c r="HG166" s="6"/>
      <c r="HH166" s="6"/>
      <c r="HI166" s="6"/>
      <c r="HJ166" s="6"/>
      <c r="HK166" s="6"/>
      <c r="HL166" s="6"/>
      <c r="HM166" s="6"/>
      <c r="HN166" s="6"/>
      <c r="HO166" s="6"/>
      <c r="HP166" s="6"/>
      <c r="HQ166" s="6"/>
      <c r="HR166" s="6"/>
      <c r="HS166" s="6"/>
      <c r="HT166" s="6"/>
      <c r="HU166" s="6"/>
      <c r="HV166" s="6"/>
      <c r="HW166" s="6"/>
      <c r="HX166" s="6"/>
      <c r="HY166" s="6"/>
      <c r="HZ166" s="6"/>
      <c r="IA166" s="6"/>
      <c r="IB166" s="6"/>
      <c r="IC166" s="6"/>
      <c r="ID166" s="6"/>
      <c r="IE166" s="6"/>
      <c r="IF166" s="6"/>
      <c r="IG166" s="6"/>
      <c r="IH166" s="6"/>
      <c r="II166" s="6"/>
      <c r="IJ166" s="6"/>
      <c r="IK166" s="6"/>
      <c r="IL166" s="6"/>
      <c r="IM166" s="6"/>
      <c r="IN166" s="6"/>
    </row>
    <row r="167" spans="1:248" ht="12.75" customHeight="1" x14ac:dyDescent="0.2">
      <c r="B167" s="6"/>
      <c r="C167" s="95">
        <v>3023506</v>
      </c>
      <c r="D167" s="64" t="s">
        <v>74</v>
      </c>
      <c r="E167" s="15"/>
      <c r="F167" s="64" t="s">
        <v>49</v>
      </c>
      <c r="G167" s="67">
        <v>4.0233918128654969</v>
      </c>
      <c r="H167" s="6"/>
      <c r="I167" s="11" t="str">
        <f>IF($I$8&gt;0,G167*(100%-$I$8),CLEAN("  "))</f>
        <v xml:space="preserve">  </v>
      </c>
      <c r="IL167" s="6"/>
      <c r="IM167" s="6"/>
      <c r="IN167" s="6"/>
    </row>
    <row r="168" spans="1:248" ht="12.75" customHeight="1" x14ac:dyDescent="0.2">
      <c r="A168" s="6"/>
      <c r="B168" s="6"/>
      <c r="C168" s="95">
        <v>3023505</v>
      </c>
      <c r="D168" s="64" t="s">
        <v>75</v>
      </c>
      <c r="E168" s="15"/>
      <c r="F168" s="64" t="s">
        <v>49</v>
      </c>
      <c r="G168" s="67">
        <v>4.6081871345029235</v>
      </c>
      <c r="H168" s="6"/>
      <c r="I168" s="11" t="str">
        <f>IF($I$8&gt;0,G168*(100%-$I$8),CLEAN("  "))</f>
        <v xml:space="preserve">  </v>
      </c>
      <c r="J168" s="1"/>
      <c r="K168" s="1"/>
      <c r="IL168" s="6"/>
      <c r="IM168" s="6"/>
      <c r="IN168" s="6"/>
    </row>
    <row r="169" spans="1:248" ht="12.75" customHeight="1" x14ac:dyDescent="0.2">
      <c r="A169" s="6"/>
      <c r="B169" s="6"/>
      <c r="C169" s="95">
        <v>3023510</v>
      </c>
      <c r="D169" s="64" t="s">
        <v>76</v>
      </c>
      <c r="E169" s="15"/>
      <c r="F169" s="64" t="s">
        <v>49</v>
      </c>
      <c r="G169" s="67">
        <v>5.9181286549707588</v>
      </c>
      <c r="H169" s="6"/>
      <c r="I169" s="11" t="str">
        <f>IF($I$8&gt;0,G169*(100%-$I$8),CLEAN("  "))</f>
        <v xml:space="preserve">  </v>
      </c>
      <c r="J169" s="1"/>
      <c r="K169" s="1"/>
      <c r="IL169" s="6"/>
      <c r="IM169" s="6"/>
      <c r="IN169" s="6"/>
    </row>
    <row r="170" spans="1:248" ht="12.75" customHeight="1" x14ac:dyDescent="0.2">
      <c r="A170" s="6"/>
      <c r="B170" s="6"/>
      <c r="C170" s="95">
        <v>3023509</v>
      </c>
      <c r="D170" s="64" t="s">
        <v>77</v>
      </c>
      <c r="E170" s="15"/>
      <c r="F170" s="64" t="s">
        <v>57</v>
      </c>
      <c r="G170" s="67">
        <v>5.473684210526315</v>
      </c>
      <c r="H170" s="6"/>
      <c r="I170" s="11" t="str">
        <f>IF($I$8&gt;0,G170*(100%-$I$8),CLEAN("  "))</f>
        <v xml:space="preserve">  </v>
      </c>
      <c r="J170" s="1"/>
      <c r="K170" s="1"/>
      <c r="IL170" s="6"/>
      <c r="IM170" s="6"/>
      <c r="IN170" s="6"/>
    </row>
    <row r="171" spans="1:248" ht="12.75" customHeight="1" x14ac:dyDescent="0.2">
      <c r="A171" s="6"/>
      <c r="B171" s="6"/>
      <c r="C171" s="95">
        <v>3031027</v>
      </c>
      <c r="D171" s="64" t="s">
        <v>78</v>
      </c>
      <c r="E171" s="15"/>
      <c r="F171" s="64" t="s">
        <v>152</v>
      </c>
      <c r="G171" s="67">
        <v>5.7076023391812862</v>
      </c>
      <c r="H171" s="6"/>
      <c r="I171" s="11" t="str">
        <f>IF($I$8&gt;0,G171*(100%-$I$8),CLEAN("  "))</f>
        <v xml:space="preserve">  </v>
      </c>
      <c r="J171" s="1"/>
      <c r="K171" s="1"/>
    </row>
    <row r="172" spans="1:248" ht="12.75" customHeight="1" x14ac:dyDescent="0.2">
      <c r="A172" s="6"/>
      <c r="B172" s="6"/>
      <c r="C172" s="95">
        <v>3031028</v>
      </c>
      <c r="D172" s="64" t="s">
        <v>79</v>
      </c>
      <c r="E172" s="15"/>
      <c r="F172" s="64" t="s">
        <v>152</v>
      </c>
      <c r="G172" s="67">
        <v>5.7076023391812862</v>
      </c>
      <c r="H172" s="6"/>
      <c r="I172" s="11" t="str">
        <f>IF($I$8&gt;0,G172*(100%-$I$8),CLEAN("  "))</f>
        <v xml:space="preserve">  </v>
      </c>
      <c r="J172" s="1"/>
      <c r="K172" s="1"/>
    </row>
    <row r="173" spans="1:248" ht="12.75" customHeight="1" x14ac:dyDescent="0.2">
      <c r="A173" s="6"/>
      <c r="B173" s="6"/>
      <c r="C173" s="95">
        <v>3023508</v>
      </c>
      <c r="D173" s="64" t="s">
        <v>80</v>
      </c>
      <c r="E173" s="15"/>
      <c r="F173" s="64" t="s">
        <v>57</v>
      </c>
      <c r="G173" s="67">
        <v>5.5906432748538011</v>
      </c>
      <c r="H173" s="6"/>
      <c r="I173" s="11" t="str">
        <f>IF($I$8&gt;0,G173*(100%-$I$8),CLEAN("  "))</f>
        <v xml:space="preserve">  </v>
      </c>
      <c r="J173" s="1"/>
      <c r="K173" s="1"/>
    </row>
    <row r="174" spans="1:248" ht="12.75" customHeight="1" x14ac:dyDescent="0.2">
      <c r="A174" s="6"/>
      <c r="B174" s="6"/>
      <c r="C174" s="95">
        <v>3023512</v>
      </c>
      <c r="D174" s="64" t="s">
        <v>81</v>
      </c>
      <c r="E174" s="15"/>
      <c r="F174" s="64" t="s">
        <v>57</v>
      </c>
      <c r="G174" s="67">
        <v>5.7076023391812862</v>
      </c>
      <c r="H174" s="6"/>
      <c r="I174" s="11" t="str">
        <f>IF($I$8&gt;0,G174*(100%-$I$8),CLEAN("  "))</f>
        <v xml:space="preserve">  </v>
      </c>
      <c r="J174" s="1"/>
      <c r="K174" s="1"/>
    </row>
    <row r="175" spans="1:248" ht="12.75" customHeight="1" x14ac:dyDescent="0.2">
      <c r="A175" s="6"/>
      <c r="B175" s="6"/>
      <c r="C175" s="95">
        <v>3023511</v>
      </c>
      <c r="D175" s="64" t="s">
        <v>82</v>
      </c>
      <c r="E175" s="15"/>
      <c r="F175" s="64" t="s">
        <v>57</v>
      </c>
      <c r="G175" s="67">
        <v>5.8245614035087714</v>
      </c>
      <c r="H175" s="6"/>
      <c r="I175" s="11" t="str">
        <f>IF($I$8&gt;0,G175*(100%-$I$8),CLEAN("  "))</f>
        <v xml:space="preserve">  </v>
      </c>
      <c r="J175" s="1"/>
      <c r="K175" s="1"/>
    </row>
    <row r="176" spans="1:248" ht="12.75" customHeight="1" x14ac:dyDescent="0.2">
      <c r="A176" s="6"/>
      <c r="B176" s="6"/>
      <c r="C176" s="95">
        <v>3031029</v>
      </c>
      <c r="D176" s="64" t="s">
        <v>83</v>
      </c>
      <c r="E176" s="15"/>
      <c r="F176" s="64" t="s">
        <v>152</v>
      </c>
      <c r="G176" s="67">
        <v>6.9473684210526319</v>
      </c>
      <c r="H176" s="6"/>
      <c r="I176" s="11" t="str">
        <f>IF($I$8&gt;0,G176*(100%-$I$8),CLEAN("  "))</f>
        <v xml:space="preserve">  </v>
      </c>
      <c r="J176" s="1"/>
      <c r="K176" s="1"/>
    </row>
    <row r="177" spans="1:248" ht="12.75" customHeight="1" x14ac:dyDescent="0.2">
      <c r="A177" s="6"/>
      <c r="B177" s="6"/>
      <c r="C177" s="95">
        <v>3023515</v>
      </c>
      <c r="D177" s="64" t="s">
        <v>84</v>
      </c>
      <c r="E177" s="15"/>
      <c r="F177" s="64" t="s">
        <v>50</v>
      </c>
      <c r="G177" s="67">
        <v>9.5906432748537984</v>
      </c>
      <c r="H177" s="6"/>
      <c r="I177" s="11" t="str">
        <f>IF($I$8&gt;0,G177*(100%-$I$8),CLEAN("  "))</f>
        <v xml:space="preserve">  </v>
      </c>
      <c r="J177" s="6"/>
      <c r="K177" s="6"/>
    </row>
    <row r="178" spans="1:248" ht="12.75" customHeight="1" x14ac:dyDescent="0.2">
      <c r="A178" s="6"/>
      <c r="B178" s="6"/>
      <c r="C178" s="95">
        <v>3023513</v>
      </c>
      <c r="D178" s="64" t="s">
        <v>85</v>
      </c>
      <c r="E178" s="15"/>
      <c r="F178" s="64" t="s">
        <v>51</v>
      </c>
      <c r="G178" s="67">
        <v>9.216374269005847</v>
      </c>
      <c r="H178" s="6"/>
      <c r="I178" s="11" t="str">
        <f>IF($I$8&gt;0,G178*(100%-$I$8),CLEAN("  "))</f>
        <v xml:space="preserve">  </v>
      </c>
      <c r="J178" s="6"/>
      <c r="K178" s="6"/>
    </row>
    <row r="179" spans="1:248" ht="12.75" customHeight="1" x14ac:dyDescent="0.2">
      <c r="A179" s="6"/>
      <c r="B179" s="6"/>
      <c r="C179" s="95">
        <v>3031030</v>
      </c>
      <c r="D179" s="64" t="s">
        <v>86</v>
      </c>
      <c r="E179" s="15"/>
      <c r="F179" s="64" t="s">
        <v>153</v>
      </c>
      <c r="G179" s="67">
        <v>9.216374269005847</v>
      </c>
      <c r="H179" s="6"/>
      <c r="I179" s="11" t="str">
        <f>IF($I$8&gt;0,G179*(100%-$I$8),CLEAN("  "))</f>
        <v xml:space="preserve">  </v>
      </c>
      <c r="J179" s="6"/>
      <c r="K179" s="6"/>
    </row>
    <row r="180" spans="1:248" ht="12.75" customHeight="1" x14ac:dyDescent="0.2">
      <c r="A180" s="6"/>
      <c r="B180" s="6"/>
      <c r="C180" s="95">
        <v>3023514</v>
      </c>
      <c r="D180" s="64" t="s">
        <v>87</v>
      </c>
      <c r="E180" s="15"/>
      <c r="F180" s="64" t="s">
        <v>51</v>
      </c>
      <c r="G180" s="67">
        <v>9.216374269005847</v>
      </c>
      <c r="H180" s="6"/>
      <c r="I180" s="11" t="str">
        <f>IF($I$8&gt;0,G180*(100%-$I$8),CLEAN("  "))</f>
        <v xml:space="preserve">  </v>
      </c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6"/>
      <c r="AM180" s="6"/>
      <c r="AN180" s="6"/>
      <c r="AO180" s="6"/>
      <c r="AP180" s="6"/>
      <c r="AQ180" s="6"/>
      <c r="AR180" s="6"/>
      <c r="AS180" s="6"/>
      <c r="AT180" s="6"/>
      <c r="AU180" s="6"/>
      <c r="AV180" s="6"/>
      <c r="AW180" s="6"/>
      <c r="AX180" s="6"/>
      <c r="AY180" s="6"/>
      <c r="AZ180" s="6"/>
      <c r="BA180" s="6"/>
      <c r="BB180" s="6"/>
      <c r="BC180" s="6"/>
      <c r="BD180" s="6"/>
      <c r="BE180" s="6"/>
      <c r="BF180" s="6"/>
      <c r="BG180" s="6"/>
      <c r="BH180" s="6"/>
      <c r="BI180" s="6"/>
      <c r="BJ180" s="6"/>
      <c r="BK180" s="6"/>
      <c r="BL180" s="6"/>
      <c r="BM180" s="6"/>
      <c r="BN180" s="6"/>
      <c r="BO180" s="6"/>
      <c r="BP180" s="6"/>
      <c r="BQ180" s="6"/>
      <c r="BR180" s="6"/>
      <c r="BS180" s="6"/>
      <c r="BT180" s="6"/>
      <c r="BU180" s="6"/>
      <c r="BV180" s="6"/>
      <c r="BW180" s="6"/>
      <c r="BX180" s="6"/>
      <c r="BY180" s="6"/>
      <c r="BZ180" s="6"/>
      <c r="CA180" s="6"/>
      <c r="CB180" s="6"/>
      <c r="CC180" s="6"/>
      <c r="CD180" s="6"/>
      <c r="CE180" s="6"/>
      <c r="CF180" s="6"/>
      <c r="CG180" s="6"/>
      <c r="CH180" s="6"/>
      <c r="CI180" s="6"/>
      <c r="CJ180" s="6"/>
      <c r="CK180" s="6"/>
      <c r="CL180" s="6"/>
      <c r="CM180" s="6"/>
      <c r="CN180" s="6"/>
      <c r="CO180" s="6"/>
      <c r="CP180" s="6"/>
      <c r="CQ180" s="6"/>
      <c r="CR180" s="6"/>
      <c r="CS180" s="6"/>
      <c r="CT180" s="6"/>
      <c r="CU180" s="6"/>
      <c r="CV180" s="6"/>
      <c r="CW180" s="6"/>
      <c r="CX180" s="6"/>
      <c r="CY180" s="6"/>
      <c r="CZ180" s="6"/>
      <c r="DA180" s="6"/>
      <c r="DB180" s="6"/>
      <c r="DC180" s="6"/>
      <c r="DD180" s="6"/>
      <c r="DE180" s="6"/>
      <c r="DF180" s="6"/>
      <c r="DG180" s="6"/>
      <c r="DH180" s="6"/>
      <c r="DI180" s="6"/>
      <c r="DJ180" s="6"/>
      <c r="DK180" s="6"/>
      <c r="DL180" s="6"/>
      <c r="DM180" s="6"/>
      <c r="DN180" s="6"/>
      <c r="DO180" s="6"/>
      <c r="DP180" s="6"/>
      <c r="DQ180" s="6"/>
      <c r="DR180" s="6"/>
      <c r="DS180" s="6"/>
      <c r="DT180" s="6"/>
      <c r="DU180" s="6"/>
      <c r="DV180" s="6"/>
      <c r="DW180" s="6"/>
      <c r="DX180" s="6"/>
      <c r="DY180" s="6"/>
      <c r="DZ180" s="6"/>
      <c r="EA180" s="6"/>
      <c r="EB180" s="6"/>
      <c r="EC180" s="6"/>
      <c r="ED180" s="6"/>
      <c r="EE180" s="6"/>
      <c r="EF180" s="6"/>
      <c r="EG180" s="6"/>
      <c r="EH180" s="6"/>
      <c r="EI180" s="6"/>
      <c r="EJ180" s="6"/>
      <c r="EK180" s="6"/>
      <c r="EL180" s="6"/>
      <c r="EM180" s="6"/>
      <c r="EN180" s="6"/>
      <c r="EO180" s="6"/>
      <c r="EP180" s="6"/>
      <c r="EQ180" s="6"/>
      <c r="ER180" s="6"/>
      <c r="ES180" s="6"/>
      <c r="ET180" s="6"/>
      <c r="EU180" s="6"/>
      <c r="EV180" s="6"/>
      <c r="EW180" s="6"/>
      <c r="EX180" s="6"/>
      <c r="EY180" s="6"/>
      <c r="EZ180" s="6"/>
      <c r="FA180" s="6"/>
      <c r="FB180" s="6"/>
      <c r="FC180" s="6"/>
      <c r="FD180" s="6"/>
      <c r="FE180" s="6"/>
      <c r="FF180" s="6"/>
      <c r="FG180" s="6"/>
      <c r="FH180" s="6"/>
      <c r="FI180" s="6"/>
      <c r="FJ180" s="6"/>
      <c r="FK180" s="6"/>
      <c r="FL180" s="6"/>
      <c r="FM180" s="6"/>
      <c r="FN180" s="6"/>
      <c r="FO180" s="6"/>
      <c r="FP180" s="6"/>
      <c r="FQ180" s="6"/>
      <c r="FR180" s="6"/>
      <c r="FS180" s="6"/>
      <c r="FT180" s="6"/>
      <c r="FU180" s="6"/>
      <c r="FV180" s="6"/>
      <c r="FW180" s="6"/>
      <c r="FX180" s="6"/>
      <c r="FY180" s="6"/>
      <c r="FZ180" s="6"/>
      <c r="GA180" s="6"/>
      <c r="GB180" s="6"/>
      <c r="GC180" s="6"/>
      <c r="GD180" s="6"/>
      <c r="GE180" s="6"/>
      <c r="GF180" s="6"/>
      <c r="GG180" s="6"/>
      <c r="GH180" s="6"/>
      <c r="GI180" s="6"/>
      <c r="GJ180" s="6"/>
      <c r="GK180" s="6"/>
      <c r="GL180" s="6"/>
      <c r="GM180" s="6"/>
      <c r="GN180" s="6"/>
      <c r="GO180" s="6"/>
      <c r="GP180" s="6"/>
      <c r="GQ180" s="6"/>
      <c r="GR180" s="6"/>
      <c r="GS180" s="6"/>
      <c r="GT180" s="6"/>
      <c r="GU180" s="6"/>
      <c r="GV180" s="6"/>
      <c r="GW180" s="6"/>
      <c r="GX180" s="6"/>
      <c r="GY180" s="6"/>
      <c r="GZ180" s="6"/>
      <c r="HA180" s="6"/>
      <c r="HB180" s="6"/>
      <c r="HC180" s="6"/>
      <c r="HD180" s="6"/>
      <c r="HE180" s="6"/>
      <c r="HF180" s="6"/>
      <c r="HG180" s="6"/>
      <c r="HH180" s="6"/>
      <c r="HI180" s="6"/>
      <c r="HJ180" s="6"/>
      <c r="HK180" s="6"/>
      <c r="HL180" s="6"/>
      <c r="HM180" s="6"/>
      <c r="HN180" s="6"/>
      <c r="HO180" s="6"/>
      <c r="HP180" s="6"/>
      <c r="HQ180" s="6"/>
      <c r="HR180" s="6"/>
      <c r="HS180" s="6"/>
      <c r="HT180" s="6"/>
      <c r="HU180" s="6"/>
      <c r="HV180" s="6"/>
      <c r="HW180" s="6"/>
      <c r="HX180" s="6"/>
      <c r="HY180" s="6"/>
      <c r="HZ180" s="6"/>
      <c r="IA180" s="6"/>
      <c r="IB180" s="6"/>
      <c r="IC180" s="6"/>
      <c r="ID180" s="6"/>
      <c r="IE180" s="6"/>
      <c r="IF180" s="6"/>
      <c r="IG180" s="6"/>
      <c r="IH180" s="6"/>
      <c r="II180" s="6"/>
      <c r="IJ180" s="6"/>
      <c r="IK180" s="6"/>
      <c r="IL180" s="6"/>
      <c r="IM180" s="6"/>
      <c r="IN180" s="6"/>
    </row>
    <row r="181" spans="1:248" ht="12.75" customHeight="1" x14ac:dyDescent="0.2">
      <c r="A181" s="34"/>
      <c r="B181" s="6"/>
      <c r="C181" s="95">
        <v>3023517</v>
      </c>
      <c r="D181" s="64" t="s">
        <v>88</v>
      </c>
      <c r="E181" s="15"/>
      <c r="F181" s="64" t="s">
        <v>51</v>
      </c>
      <c r="G181" s="67">
        <v>9.9883040935672494</v>
      </c>
      <c r="H181" s="6"/>
      <c r="I181" s="11" t="str">
        <f>IF($I$8&gt;0,G181*(100%-$I$8),CLEAN("  "))</f>
        <v xml:space="preserve">  </v>
      </c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"/>
      <c r="AM181" s="6"/>
      <c r="AN181" s="6"/>
      <c r="AO181" s="6"/>
      <c r="AP181" s="6"/>
      <c r="AQ181" s="6"/>
      <c r="AR181" s="6"/>
      <c r="AS181" s="6"/>
      <c r="AT181" s="6"/>
      <c r="AU181" s="6"/>
      <c r="AV181" s="6"/>
      <c r="AW181" s="6"/>
      <c r="AX181" s="6"/>
      <c r="AY181" s="6"/>
      <c r="AZ181" s="6"/>
      <c r="BA181" s="6"/>
      <c r="BB181" s="6"/>
      <c r="BC181" s="6"/>
      <c r="BD181" s="6"/>
      <c r="BE181" s="6"/>
      <c r="BF181" s="6"/>
      <c r="BG181" s="6"/>
      <c r="BH181" s="6"/>
      <c r="BI181" s="6"/>
      <c r="BJ181" s="6"/>
      <c r="BK181" s="6"/>
      <c r="BL181" s="6"/>
      <c r="BM181" s="6"/>
      <c r="BN181" s="6"/>
      <c r="BO181" s="6"/>
      <c r="BP181" s="6"/>
      <c r="BQ181" s="6"/>
      <c r="BR181" s="6"/>
      <c r="BS181" s="6"/>
      <c r="BT181" s="6"/>
      <c r="BU181" s="6"/>
      <c r="BV181" s="6"/>
      <c r="BW181" s="6"/>
      <c r="BX181" s="6"/>
      <c r="BY181" s="6"/>
      <c r="BZ181" s="6"/>
      <c r="CA181" s="6"/>
      <c r="CB181" s="6"/>
      <c r="CC181" s="6"/>
      <c r="CD181" s="6"/>
      <c r="CE181" s="6"/>
      <c r="CF181" s="6"/>
      <c r="CG181" s="6"/>
      <c r="CH181" s="6"/>
      <c r="CI181" s="6"/>
      <c r="CJ181" s="6"/>
      <c r="CK181" s="6"/>
      <c r="CL181" s="6"/>
      <c r="CM181" s="6"/>
      <c r="CN181" s="6"/>
      <c r="CO181" s="6"/>
      <c r="CP181" s="6"/>
      <c r="CQ181" s="6"/>
      <c r="CR181" s="6"/>
      <c r="CS181" s="6"/>
      <c r="CT181" s="6"/>
      <c r="CU181" s="6"/>
      <c r="CV181" s="6"/>
      <c r="CW181" s="6"/>
      <c r="CX181" s="6"/>
      <c r="CY181" s="6"/>
      <c r="CZ181" s="6"/>
      <c r="DA181" s="6"/>
      <c r="DB181" s="6"/>
      <c r="DC181" s="6"/>
      <c r="DD181" s="6"/>
      <c r="DE181" s="6"/>
      <c r="DF181" s="6"/>
      <c r="DG181" s="6"/>
      <c r="DH181" s="6"/>
      <c r="DI181" s="6"/>
      <c r="DJ181" s="6"/>
      <c r="DK181" s="6"/>
      <c r="DL181" s="6"/>
      <c r="DM181" s="6"/>
      <c r="DN181" s="6"/>
      <c r="DO181" s="6"/>
      <c r="DP181" s="6"/>
      <c r="DQ181" s="6"/>
      <c r="DR181" s="6"/>
      <c r="DS181" s="6"/>
      <c r="DT181" s="6"/>
      <c r="DU181" s="6"/>
      <c r="DV181" s="6"/>
      <c r="DW181" s="6"/>
      <c r="DX181" s="6"/>
      <c r="DY181" s="6"/>
      <c r="DZ181" s="6"/>
      <c r="EA181" s="6"/>
      <c r="EB181" s="6"/>
      <c r="EC181" s="6"/>
      <c r="ED181" s="6"/>
      <c r="EE181" s="6"/>
      <c r="EF181" s="6"/>
      <c r="EG181" s="6"/>
      <c r="EH181" s="6"/>
      <c r="EI181" s="6"/>
      <c r="EJ181" s="6"/>
      <c r="EK181" s="6"/>
      <c r="EL181" s="6"/>
      <c r="EM181" s="6"/>
      <c r="EN181" s="6"/>
      <c r="EO181" s="6"/>
      <c r="EP181" s="6"/>
      <c r="EQ181" s="6"/>
      <c r="ER181" s="6"/>
      <c r="ES181" s="6"/>
      <c r="ET181" s="6"/>
      <c r="EU181" s="6"/>
      <c r="EV181" s="6"/>
      <c r="EW181" s="6"/>
      <c r="EX181" s="6"/>
      <c r="EY181" s="6"/>
      <c r="EZ181" s="6"/>
      <c r="FA181" s="6"/>
      <c r="FB181" s="6"/>
      <c r="FC181" s="6"/>
      <c r="FD181" s="6"/>
      <c r="FE181" s="6"/>
      <c r="FF181" s="6"/>
      <c r="FG181" s="6"/>
      <c r="FH181" s="6"/>
      <c r="FI181" s="6"/>
      <c r="FJ181" s="6"/>
      <c r="FK181" s="6"/>
      <c r="FL181" s="6"/>
      <c r="FM181" s="6"/>
      <c r="FN181" s="6"/>
      <c r="FO181" s="6"/>
      <c r="FP181" s="6"/>
      <c r="FQ181" s="6"/>
      <c r="FR181" s="6"/>
      <c r="FS181" s="6"/>
      <c r="FT181" s="6"/>
      <c r="FU181" s="6"/>
      <c r="FV181" s="6"/>
      <c r="FW181" s="6"/>
      <c r="FX181" s="6"/>
      <c r="FY181" s="6"/>
      <c r="FZ181" s="6"/>
      <c r="GA181" s="6"/>
      <c r="GB181" s="6"/>
      <c r="GC181" s="6"/>
      <c r="GD181" s="6"/>
      <c r="GE181" s="6"/>
      <c r="GF181" s="6"/>
      <c r="GG181" s="6"/>
      <c r="GH181" s="6"/>
      <c r="GI181" s="6"/>
      <c r="GJ181" s="6"/>
      <c r="GK181" s="6"/>
      <c r="GL181" s="6"/>
      <c r="GM181" s="6"/>
      <c r="GN181" s="6"/>
      <c r="GO181" s="6"/>
      <c r="GP181" s="6"/>
      <c r="GQ181" s="6"/>
      <c r="GR181" s="6"/>
      <c r="GS181" s="6"/>
      <c r="GT181" s="6"/>
      <c r="GU181" s="6"/>
      <c r="GV181" s="6"/>
      <c r="GW181" s="6"/>
      <c r="GX181" s="6"/>
      <c r="GY181" s="6"/>
      <c r="GZ181" s="6"/>
      <c r="HA181" s="6"/>
      <c r="HB181" s="6"/>
      <c r="HC181" s="6"/>
      <c r="HD181" s="6"/>
      <c r="HE181" s="6"/>
      <c r="HF181" s="6"/>
      <c r="HG181" s="6"/>
      <c r="HH181" s="6"/>
      <c r="HI181" s="6"/>
      <c r="HJ181" s="6"/>
      <c r="HK181" s="6"/>
      <c r="HL181" s="6"/>
      <c r="HM181" s="6"/>
      <c r="HN181" s="6"/>
      <c r="HO181" s="6"/>
      <c r="HP181" s="6"/>
      <c r="HQ181" s="6"/>
      <c r="HR181" s="6"/>
      <c r="HS181" s="6"/>
      <c r="HT181" s="6"/>
      <c r="HU181" s="6"/>
      <c r="HV181" s="6"/>
      <c r="HW181" s="6"/>
      <c r="HX181" s="6"/>
      <c r="HY181" s="6"/>
      <c r="HZ181" s="6"/>
      <c r="IA181" s="6"/>
      <c r="IB181" s="6"/>
      <c r="IC181" s="6"/>
      <c r="ID181" s="6"/>
      <c r="IE181" s="6"/>
      <c r="IF181" s="6"/>
      <c r="IG181" s="6"/>
      <c r="IH181" s="6"/>
      <c r="II181" s="6"/>
      <c r="IJ181" s="6"/>
      <c r="IK181" s="6"/>
      <c r="IL181" s="6"/>
      <c r="IM181" s="6"/>
      <c r="IN181" s="6"/>
    </row>
    <row r="182" spans="1:248" ht="12.75" customHeight="1" x14ac:dyDescent="0.2">
      <c r="A182" s="6"/>
      <c r="B182" s="6"/>
      <c r="C182" s="95">
        <v>3023516</v>
      </c>
      <c r="D182" s="64" t="s">
        <v>89</v>
      </c>
      <c r="E182" s="15"/>
      <c r="F182" s="64" t="s">
        <v>51</v>
      </c>
      <c r="G182" s="67">
        <v>9.9883040935672494</v>
      </c>
      <c r="H182" s="6"/>
      <c r="I182" s="11" t="str">
        <f>IF($I$8&gt;0,G182*(100%-$I$8),CLEAN("  "))</f>
        <v xml:space="preserve">  </v>
      </c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  <c r="AL182" s="6"/>
      <c r="AM182" s="6"/>
      <c r="AN182" s="6"/>
      <c r="AO182" s="6"/>
      <c r="AP182" s="6"/>
      <c r="AQ182" s="6"/>
      <c r="AR182" s="6"/>
      <c r="AS182" s="6"/>
      <c r="AT182" s="6"/>
      <c r="AU182" s="6"/>
      <c r="AV182" s="6"/>
      <c r="AW182" s="6"/>
      <c r="AX182" s="6"/>
      <c r="AY182" s="6"/>
      <c r="AZ182" s="6"/>
      <c r="BA182" s="6"/>
      <c r="BB182" s="6"/>
      <c r="BC182" s="6"/>
      <c r="BD182" s="6"/>
      <c r="BE182" s="6"/>
      <c r="BF182" s="6"/>
      <c r="BG182" s="6"/>
      <c r="BH182" s="6"/>
      <c r="BI182" s="6"/>
      <c r="BJ182" s="6"/>
      <c r="BK182" s="6"/>
      <c r="BL182" s="6"/>
      <c r="BM182" s="6"/>
      <c r="BN182" s="6"/>
      <c r="BO182" s="6"/>
      <c r="BP182" s="6"/>
      <c r="BQ182" s="6"/>
      <c r="BR182" s="6"/>
      <c r="BS182" s="6"/>
      <c r="BT182" s="6"/>
      <c r="BU182" s="6"/>
      <c r="BV182" s="6"/>
      <c r="BW182" s="6"/>
      <c r="BX182" s="6"/>
      <c r="BY182" s="6"/>
      <c r="BZ182" s="6"/>
      <c r="CA182" s="6"/>
      <c r="CB182" s="6"/>
      <c r="CC182" s="6"/>
      <c r="CD182" s="6"/>
      <c r="CE182" s="6"/>
      <c r="CF182" s="6"/>
      <c r="CG182" s="6"/>
      <c r="CH182" s="6"/>
      <c r="CI182" s="6"/>
      <c r="CJ182" s="6"/>
      <c r="CK182" s="6"/>
      <c r="CL182" s="6"/>
      <c r="CM182" s="6"/>
      <c r="CN182" s="6"/>
      <c r="CO182" s="6"/>
      <c r="CP182" s="6"/>
      <c r="CQ182" s="6"/>
      <c r="CR182" s="6"/>
      <c r="CS182" s="6"/>
      <c r="CT182" s="6"/>
      <c r="CU182" s="6"/>
      <c r="CV182" s="6"/>
      <c r="CW182" s="6"/>
      <c r="CX182" s="6"/>
      <c r="CY182" s="6"/>
      <c r="CZ182" s="6"/>
      <c r="DA182" s="6"/>
      <c r="DB182" s="6"/>
      <c r="DC182" s="6"/>
      <c r="DD182" s="6"/>
      <c r="DE182" s="6"/>
      <c r="DF182" s="6"/>
      <c r="DG182" s="6"/>
      <c r="DH182" s="6"/>
      <c r="DI182" s="6"/>
      <c r="DJ182" s="6"/>
      <c r="DK182" s="6"/>
      <c r="DL182" s="6"/>
      <c r="DM182" s="6"/>
      <c r="DN182" s="6"/>
      <c r="DO182" s="6"/>
      <c r="DP182" s="6"/>
      <c r="DQ182" s="6"/>
      <c r="DR182" s="6"/>
      <c r="DS182" s="6"/>
      <c r="DT182" s="6"/>
      <c r="DU182" s="6"/>
      <c r="DV182" s="6"/>
      <c r="DW182" s="6"/>
      <c r="DX182" s="6"/>
      <c r="DY182" s="6"/>
      <c r="DZ182" s="6"/>
      <c r="EA182" s="6"/>
      <c r="EB182" s="6"/>
      <c r="EC182" s="6"/>
      <c r="ED182" s="6"/>
      <c r="EE182" s="6"/>
      <c r="EF182" s="6"/>
      <c r="EG182" s="6"/>
      <c r="EH182" s="6"/>
      <c r="EI182" s="6"/>
      <c r="EJ182" s="6"/>
      <c r="EK182" s="6"/>
      <c r="EL182" s="6"/>
      <c r="EM182" s="6"/>
      <c r="EN182" s="6"/>
      <c r="EO182" s="6"/>
      <c r="EP182" s="6"/>
      <c r="EQ182" s="6"/>
      <c r="ER182" s="6"/>
      <c r="ES182" s="6"/>
      <c r="ET182" s="6"/>
      <c r="EU182" s="6"/>
      <c r="EV182" s="6"/>
      <c r="EW182" s="6"/>
      <c r="EX182" s="6"/>
      <c r="EY182" s="6"/>
      <c r="EZ182" s="6"/>
      <c r="FA182" s="6"/>
      <c r="FB182" s="6"/>
      <c r="FC182" s="6"/>
      <c r="FD182" s="6"/>
      <c r="FE182" s="6"/>
      <c r="FF182" s="6"/>
      <c r="FG182" s="6"/>
      <c r="FH182" s="6"/>
      <c r="FI182" s="6"/>
      <c r="FJ182" s="6"/>
      <c r="FK182" s="6"/>
      <c r="FL182" s="6"/>
      <c r="FM182" s="6"/>
      <c r="FN182" s="6"/>
      <c r="FO182" s="6"/>
      <c r="FP182" s="6"/>
      <c r="FQ182" s="6"/>
      <c r="FR182" s="6"/>
      <c r="FS182" s="6"/>
      <c r="FT182" s="6"/>
      <c r="FU182" s="6"/>
      <c r="FV182" s="6"/>
      <c r="FW182" s="6"/>
      <c r="FX182" s="6"/>
      <c r="FY182" s="6"/>
      <c r="FZ182" s="6"/>
      <c r="GA182" s="6"/>
      <c r="GB182" s="6"/>
      <c r="GC182" s="6"/>
      <c r="GD182" s="6"/>
      <c r="GE182" s="6"/>
      <c r="GF182" s="6"/>
      <c r="GG182" s="6"/>
      <c r="GH182" s="6"/>
      <c r="GI182" s="6"/>
      <c r="GJ182" s="6"/>
      <c r="GK182" s="6"/>
      <c r="GL182" s="6"/>
      <c r="GM182" s="6"/>
      <c r="GN182" s="6"/>
      <c r="GO182" s="6"/>
      <c r="GP182" s="6"/>
      <c r="GQ182" s="6"/>
      <c r="GR182" s="6"/>
      <c r="GS182" s="6"/>
      <c r="GT182" s="6"/>
      <c r="GU182" s="6"/>
      <c r="GV182" s="6"/>
      <c r="GW182" s="6"/>
      <c r="GX182" s="6"/>
      <c r="GY182" s="6"/>
      <c r="GZ182" s="6"/>
      <c r="HA182" s="6"/>
      <c r="HB182" s="6"/>
      <c r="HC182" s="6"/>
      <c r="HD182" s="6"/>
      <c r="HE182" s="6"/>
      <c r="HF182" s="6"/>
      <c r="HG182" s="6"/>
      <c r="HH182" s="6"/>
      <c r="HI182" s="6"/>
      <c r="HJ182" s="6"/>
      <c r="HK182" s="6"/>
      <c r="HL182" s="6"/>
      <c r="HM182" s="6"/>
      <c r="HN182" s="6"/>
      <c r="HO182" s="6"/>
      <c r="HP182" s="6"/>
      <c r="HQ182" s="6"/>
      <c r="HR182" s="6"/>
      <c r="HS182" s="6"/>
      <c r="HT182" s="6"/>
      <c r="HU182" s="6"/>
      <c r="HV182" s="6"/>
      <c r="HW182" s="6"/>
      <c r="HX182" s="6"/>
      <c r="HY182" s="6"/>
      <c r="HZ182" s="6"/>
      <c r="IA182" s="6"/>
      <c r="IB182" s="6"/>
      <c r="IC182" s="6"/>
      <c r="ID182" s="6"/>
      <c r="IE182" s="6"/>
      <c r="IF182" s="6"/>
      <c r="IG182" s="6"/>
      <c r="IH182" s="6"/>
      <c r="II182" s="6"/>
      <c r="IJ182" s="6"/>
      <c r="IK182" s="6"/>
      <c r="IL182" s="6"/>
      <c r="IM182" s="6"/>
      <c r="IN182" s="6"/>
    </row>
    <row r="183" spans="1:248" ht="12.75" customHeight="1" x14ac:dyDescent="0.2">
      <c r="A183" s="6"/>
      <c r="B183" s="6"/>
      <c r="C183" s="95">
        <v>4041168</v>
      </c>
      <c r="D183" s="64" t="s">
        <v>140</v>
      </c>
      <c r="E183" s="15"/>
      <c r="F183" s="64" t="s">
        <v>97</v>
      </c>
      <c r="G183" s="67">
        <v>33.216374269005847</v>
      </c>
      <c r="H183" s="6"/>
      <c r="I183" s="11" t="str">
        <f>IF($I$8&gt;0,G183*(100%-$I$8),CLEAN("  "))</f>
        <v xml:space="preserve">  </v>
      </c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"/>
      <c r="AM183" s="6"/>
      <c r="AN183" s="6"/>
      <c r="AO183" s="6"/>
      <c r="AP183" s="6"/>
      <c r="AQ183" s="6"/>
      <c r="AR183" s="6"/>
      <c r="AS183" s="6"/>
      <c r="AT183" s="6"/>
      <c r="AU183" s="6"/>
      <c r="AV183" s="6"/>
      <c r="AW183" s="6"/>
      <c r="AX183" s="6"/>
      <c r="AY183" s="6"/>
      <c r="AZ183" s="6"/>
      <c r="BA183" s="6"/>
      <c r="BB183" s="6"/>
      <c r="BC183" s="6"/>
      <c r="BD183" s="6"/>
      <c r="BE183" s="6"/>
      <c r="BF183" s="6"/>
      <c r="BG183" s="6"/>
      <c r="BH183" s="6"/>
      <c r="BI183" s="6"/>
      <c r="BJ183" s="6"/>
      <c r="BK183" s="6"/>
      <c r="BL183" s="6"/>
      <c r="BM183" s="6"/>
      <c r="BN183" s="6"/>
      <c r="BO183" s="6"/>
      <c r="BP183" s="6"/>
      <c r="BQ183" s="6"/>
      <c r="BR183" s="6"/>
      <c r="BS183" s="6"/>
      <c r="BT183" s="6"/>
      <c r="BU183" s="6"/>
      <c r="BV183" s="6"/>
      <c r="BW183" s="6"/>
      <c r="BX183" s="6"/>
      <c r="BY183" s="6"/>
      <c r="BZ183" s="6"/>
      <c r="CA183" s="6"/>
      <c r="CB183" s="6"/>
      <c r="CC183" s="6"/>
      <c r="CD183" s="6"/>
      <c r="CE183" s="6"/>
      <c r="CF183" s="6"/>
      <c r="CG183" s="6"/>
      <c r="CH183" s="6"/>
      <c r="CI183" s="6"/>
      <c r="CJ183" s="6"/>
      <c r="CK183" s="6"/>
      <c r="CL183" s="6"/>
      <c r="CM183" s="6"/>
      <c r="CN183" s="6"/>
      <c r="CO183" s="6"/>
      <c r="CP183" s="6"/>
      <c r="CQ183" s="6"/>
      <c r="CR183" s="6"/>
      <c r="CS183" s="6"/>
      <c r="CT183" s="6"/>
      <c r="CU183" s="6"/>
      <c r="CV183" s="6"/>
      <c r="CW183" s="6"/>
      <c r="CX183" s="6"/>
      <c r="CY183" s="6"/>
      <c r="CZ183" s="6"/>
      <c r="DA183" s="6"/>
      <c r="DB183" s="6"/>
      <c r="DC183" s="6"/>
      <c r="DD183" s="6"/>
      <c r="DE183" s="6"/>
      <c r="DF183" s="6"/>
      <c r="DG183" s="6"/>
      <c r="DH183" s="6"/>
      <c r="DI183" s="6"/>
      <c r="DJ183" s="6"/>
      <c r="DK183" s="6"/>
      <c r="DL183" s="6"/>
      <c r="DM183" s="6"/>
      <c r="DN183" s="6"/>
      <c r="DO183" s="6"/>
      <c r="DP183" s="6"/>
      <c r="DQ183" s="6"/>
      <c r="DR183" s="6"/>
      <c r="DS183" s="6"/>
      <c r="DT183" s="6"/>
      <c r="DU183" s="6"/>
      <c r="DV183" s="6"/>
      <c r="DW183" s="6"/>
      <c r="DX183" s="6"/>
      <c r="DY183" s="6"/>
      <c r="DZ183" s="6"/>
      <c r="EA183" s="6"/>
      <c r="EB183" s="6"/>
      <c r="EC183" s="6"/>
      <c r="ED183" s="6"/>
      <c r="EE183" s="6"/>
      <c r="EF183" s="6"/>
      <c r="EG183" s="6"/>
      <c r="EH183" s="6"/>
      <c r="EI183" s="6"/>
      <c r="EJ183" s="6"/>
      <c r="EK183" s="6"/>
      <c r="EL183" s="6"/>
      <c r="EM183" s="6"/>
      <c r="EN183" s="6"/>
      <c r="EO183" s="6"/>
      <c r="EP183" s="6"/>
      <c r="EQ183" s="6"/>
      <c r="ER183" s="6"/>
      <c r="ES183" s="6"/>
      <c r="ET183" s="6"/>
      <c r="EU183" s="6"/>
      <c r="EV183" s="6"/>
      <c r="EW183" s="6"/>
      <c r="EX183" s="6"/>
      <c r="EY183" s="6"/>
      <c r="EZ183" s="6"/>
      <c r="FA183" s="6"/>
      <c r="FB183" s="6"/>
      <c r="FC183" s="6"/>
      <c r="FD183" s="6"/>
      <c r="FE183" s="6"/>
      <c r="FF183" s="6"/>
      <c r="FG183" s="6"/>
      <c r="FH183" s="6"/>
      <c r="FI183" s="6"/>
      <c r="FJ183" s="6"/>
      <c r="FK183" s="6"/>
      <c r="FL183" s="6"/>
      <c r="FM183" s="6"/>
      <c r="FN183" s="6"/>
      <c r="FO183" s="6"/>
      <c r="FP183" s="6"/>
      <c r="FQ183" s="6"/>
      <c r="FR183" s="6"/>
      <c r="FS183" s="6"/>
      <c r="FT183" s="6"/>
      <c r="FU183" s="6"/>
      <c r="FV183" s="6"/>
      <c r="FW183" s="6"/>
      <c r="FX183" s="6"/>
      <c r="FY183" s="6"/>
      <c r="FZ183" s="6"/>
      <c r="GA183" s="6"/>
      <c r="GB183" s="6"/>
      <c r="GC183" s="6"/>
      <c r="GD183" s="6"/>
      <c r="GE183" s="6"/>
      <c r="GF183" s="6"/>
      <c r="GG183" s="6"/>
      <c r="GH183" s="6"/>
      <c r="GI183" s="6"/>
      <c r="GJ183" s="6"/>
      <c r="GK183" s="6"/>
      <c r="GL183" s="6"/>
      <c r="GM183" s="6"/>
      <c r="GN183" s="6"/>
      <c r="GO183" s="6"/>
      <c r="GP183" s="6"/>
      <c r="GQ183" s="6"/>
      <c r="GR183" s="6"/>
      <c r="GS183" s="6"/>
      <c r="GT183" s="6"/>
      <c r="GU183" s="6"/>
      <c r="GV183" s="6"/>
      <c r="GW183" s="6"/>
      <c r="GX183" s="6"/>
      <c r="GY183" s="6"/>
      <c r="GZ183" s="6"/>
      <c r="HA183" s="6"/>
      <c r="HB183" s="6"/>
      <c r="HC183" s="6"/>
      <c r="HD183" s="6"/>
      <c r="HE183" s="6"/>
      <c r="HF183" s="6"/>
      <c r="HG183" s="6"/>
      <c r="HH183" s="6"/>
      <c r="HI183" s="6"/>
      <c r="HJ183" s="6"/>
      <c r="HK183" s="6"/>
      <c r="HL183" s="6"/>
      <c r="HM183" s="6"/>
      <c r="HN183" s="6"/>
      <c r="HO183" s="6"/>
      <c r="HP183" s="6"/>
      <c r="HQ183" s="6"/>
      <c r="HR183" s="6"/>
      <c r="HS183" s="6"/>
      <c r="HT183" s="6"/>
      <c r="HU183" s="6"/>
      <c r="HV183" s="6"/>
      <c r="HW183" s="6"/>
      <c r="HX183" s="6"/>
      <c r="HY183" s="6"/>
      <c r="HZ183" s="6"/>
      <c r="IA183" s="6"/>
      <c r="IB183" s="6"/>
      <c r="IC183" s="6"/>
      <c r="ID183" s="6"/>
      <c r="IE183" s="6"/>
      <c r="IF183" s="6"/>
      <c r="IG183" s="6"/>
      <c r="IH183" s="6"/>
      <c r="II183" s="6"/>
      <c r="IJ183" s="6"/>
      <c r="IK183" s="6"/>
      <c r="IL183" s="6"/>
      <c r="IM183" s="6"/>
      <c r="IN183" s="6"/>
    </row>
    <row r="184" spans="1:248" ht="12.75" customHeight="1" x14ac:dyDescent="0.2">
      <c r="A184" s="6"/>
      <c r="B184" s="6"/>
      <c r="C184" s="95">
        <v>3023518</v>
      </c>
      <c r="D184" s="64" t="s">
        <v>90</v>
      </c>
      <c r="E184" s="15"/>
      <c r="F184" s="64" t="s">
        <v>97</v>
      </c>
      <c r="G184" s="67">
        <v>15.649122807017543</v>
      </c>
      <c r="H184" s="6"/>
      <c r="I184" s="11" t="str">
        <f>IF($I$8&gt;0,G184*(100%-$I$8),CLEAN("  "))</f>
        <v xml:space="preserve">  </v>
      </c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  <c r="AK184" s="6"/>
      <c r="AL184" s="6"/>
      <c r="AM184" s="6"/>
      <c r="AN184" s="6"/>
      <c r="AO184" s="6"/>
      <c r="AP184" s="6"/>
      <c r="AQ184" s="6"/>
      <c r="AR184" s="6"/>
      <c r="AS184" s="6"/>
      <c r="AT184" s="6"/>
      <c r="AU184" s="6"/>
      <c r="AV184" s="6"/>
      <c r="AW184" s="6"/>
      <c r="AX184" s="6"/>
      <c r="AY184" s="6"/>
      <c r="AZ184" s="6"/>
      <c r="BA184" s="6"/>
      <c r="BB184" s="6"/>
      <c r="BC184" s="6"/>
      <c r="BD184" s="6"/>
      <c r="BE184" s="6"/>
      <c r="BF184" s="6"/>
      <c r="BG184" s="6"/>
      <c r="BH184" s="6"/>
      <c r="BI184" s="6"/>
      <c r="BJ184" s="6"/>
      <c r="BK184" s="6"/>
      <c r="BL184" s="6"/>
      <c r="BM184" s="6"/>
      <c r="BN184" s="6"/>
      <c r="BO184" s="6"/>
      <c r="BP184" s="6"/>
      <c r="BQ184" s="6"/>
      <c r="BR184" s="6"/>
      <c r="BS184" s="6"/>
      <c r="BT184" s="6"/>
      <c r="BU184" s="6"/>
      <c r="BV184" s="6"/>
      <c r="BW184" s="6"/>
      <c r="BX184" s="6"/>
      <c r="BY184" s="6"/>
      <c r="BZ184" s="6"/>
      <c r="CA184" s="6"/>
      <c r="CB184" s="6"/>
      <c r="CC184" s="6"/>
      <c r="CD184" s="6"/>
      <c r="CE184" s="6"/>
      <c r="CF184" s="6"/>
      <c r="CG184" s="6"/>
      <c r="CH184" s="6"/>
      <c r="CI184" s="6"/>
      <c r="CJ184" s="6"/>
      <c r="CK184" s="6"/>
      <c r="CL184" s="6"/>
      <c r="CM184" s="6"/>
      <c r="CN184" s="6"/>
      <c r="CO184" s="6"/>
      <c r="CP184" s="6"/>
      <c r="CQ184" s="6"/>
      <c r="CR184" s="6"/>
      <c r="CS184" s="6"/>
      <c r="CT184" s="6"/>
      <c r="CU184" s="6"/>
      <c r="CV184" s="6"/>
      <c r="CW184" s="6"/>
      <c r="CX184" s="6"/>
      <c r="CY184" s="6"/>
      <c r="CZ184" s="6"/>
      <c r="DA184" s="6"/>
      <c r="DB184" s="6"/>
      <c r="DC184" s="6"/>
      <c r="DD184" s="6"/>
      <c r="DE184" s="6"/>
      <c r="DF184" s="6"/>
      <c r="DG184" s="6"/>
      <c r="DH184" s="6"/>
      <c r="DI184" s="6"/>
      <c r="DJ184" s="6"/>
      <c r="DK184" s="6"/>
      <c r="DL184" s="6"/>
      <c r="DM184" s="6"/>
      <c r="DN184" s="6"/>
      <c r="DO184" s="6"/>
      <c r="DP184" s="6"/>
      <c r="DQ184" s="6"/>
      <c r="DR184" s="6"/>
      <c r="DS184" s="6"/>
      <c r="DT184" s="6"/>
      <c r="DU184" s="6"/>
      <c r="DV184" s="6"/>
      <c r="DW184" s="6"/>
      <c r="DX184" s="6"/>
      <c r="DY184" s="6"/>
      <c r="DZ184" s="6"/>
      <c r="EA184" s="6"/>
      <c r="EB184" s="6"/>
      <c r="EC184" s="6"/>
      <c r="ED184" s="6"/>
      <c r="EE184" s="6"/>
      <c r="EF184" s="6"/>
      <c r="EG184" s="6"/>
      <c r="EH184" s="6"/>
      <c r="EI184" s="6"/>
      <c r="EJ184" s="6"/>
      <c r="EK184" s="6"/>
      <c r="EL184" s="6"/>
      <c r="EM184" s="6"/>
      <c r="EN184" s="6"/>
      <c r="EO184" s="6"/>
      <c r="EP184" s="6"/>
      <c r="EQ184" s="6"/>
      <c r="ER184" s="6"/>
      <c r="ES184" s="6"/>
      <c r="ET184" s="6"/>
      <c r="EU184" s="6"/>
      <c r="EV184" s="6"/>
      <c r="EW184" s="6"/>
      <c r="EX184" s="6"/>
      <c r="EY184" s="6"/>
      <c r="EZ184" s="6"/>
      <c r="FA184" s="6"/>
      <c r="FB184" s="6"/>
      <c r="FC184" s="6"/>
      <c r="FD184" s="6"/>
      <c r="FE184" s="6"/>
      <c r="FF184" s="6"/>
      <c r="FG184" s="6"/>
      <c r="FH184" s="6"/>
      <c r="FI184" s="6"/>
      <c r="FJ184" s="6"/>
      <c r="FK184" s="6"/>
      <c r="FL184" s="6"/>
      <c r="FM184" s="6"/>
      <c r="FN184" s="6"/>
      <c r="FO184" s="6"/>
      <c r="FP184" s="6"/>
      <c r="FQ184" s="6"/>
      <c r="FR184" s="6"/>
      <c r="FS184" s="6"/>
      <c r="FT184" s="6"/>
      <c r="FU184" s="6"/>
      <c r="FV184" s="6"/>
      <c r="FW184" s="6"/>
      <c r="FX184" s="6"/>
      <c r="FY184" s="6"/>
      <c r="FZ184" s="6"/>
      <c r="GA184" s="6"/>
      <c r="GB184" s="6"/>
      <c r="GC184" s="6"/>
      <c r="GD184" s="6"/>
      <c r="GE184" s="6"/>
      <c r="GF184" s="6"/>
      <c r="GG184" s="6"/>
      <c r="GH184" s="6"/>
      <c r="GI184" s="6"/>
      <c r="GJ184" s="6"/>
      <c r="GK184" s="6"/>
      <c r="GL184" s="6"/>
      <c r="GM184" s="6"/>
      <c r="GN184" s="6"/>
      <c r="GO184" s="6"/>
      <c r="GP184" s="6"/>
      <c r="GQ184" s="6"/>
      <c r="GR184" s="6"/>
      <c r="GS184" s="6"/>
      <c r="GT184" s="6"/>
      <c r="GU184" s="6"/>
      <c r="GV184" s="6"/>
      <c r="GW184" s="6"/>
      <c r="GX184" s="6"/>
      <c r="GY184" s="6"/>
      <c r="GZ184" s="6"/>
      <c r="HA184" s="6"/>
      <c r="HB184" s="6"/>
      <c r="HC184" s="6"/>
      <c r="HD184" s="6"/>
      <c r="HE184" s="6"/>
      <c r="HF184" s="6"/>
      <c r="HG184" s="6"/>
      <c r="HH184" s="6"/>
      <c r="HI184" s="6"/>
      <c r="HJ184" s="6"/>
      <c r="HK184" s="6"/>
      <c r="HL184" s="6"/>
      <c r="HM184" s="6"/>
      <c r="HN184" s="6"/>
      <c r="HO184" s="6"/>
      <c r="HP184" s="6"/>
      <c r="HQ184" s="6"/>
      <c r="HR184" s="6"/>
      <c r="HS184" s="6"/>
      <c r="HT184" s="6"/>
      <c r="HU184" s="6"/>
      <c r="HV184" s="6"/>
      <c r="HW184" s="6"/>
      <c r="HX184" s="6"/>
      <c r="HY184" s="6"/>
      <c r="HZ184" s="6"/>
      <c r="IA184" s="6"/>
      <c r="IB184" s="6"/>
      <c r="IC184" s="6"/>
      <c r="ID184" s="6"/>
      <c r="IE184" s="6"/>
      <c r="IF184" s="6"/>
      <c r="IG184" s="6"/>
      <c r="IH184" s="6"/>
      <c r="II184" s="6"/>
      <c r="IJ184" s="6"/>
      <c r="IK184" s="6"/>
      <c r="IL184" s="6"/>
      <c r="IM184" s="6"/>
      <c r="IN184" s="6"/>
    </row>
    <row r="185" spans="1:248" ht="12.75" customHeight="1" x14ac:dyDescent="0.2">
      <c r="A185" s="6"/>
      <c r="B185" s="6"/>
      <c r="C185" s="95">
        <v>3027841</v>
      </c>
      <c r="D185" s="64" t="s">
        <v>91</v>
      </c>
      <c r="E185" s="15"/>
      <c r="F185" s="64" t="s">
        <v>97</v>
      </c>
      <c r="G185" s="67">
        <v>15.649122807017543</v>
      </c>
      <c r="H185" s="6"/>
      <c r="I185" s="11" t="str">
        <f>IF($I$8&gt;0,G185*(100%-$I$8),CLEAN("  "))</f>
        <v xml:space="preserve">  </v>
      </c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  <c r="AL185" s="6"/>
      <c r="AM185" s="6"/>
      <c r="AN185" s="6"/>
      <c r="AO185" s="6"/>
      <c r="AP185" s="6"/>
      <c r="AQ185" s="6"/>
      <c r="AR185" s="6"/>
      <c r="AS185" s="6"/>
      <c r="AT185" s="6"/>
      <c r="AU185" s="6"/>
      <c r="AV185" s="6"/>
      <c r="AW185" s="6"/>
      <c r="AX185" s="6"/>
      <c r="AY185" s="6"/>
      <c r="AZ185" s="6"/>
      <c r="BA185" s="6"/>
      <c r="BB185" s="6"/>
      <c r="BC185" s="6"/>
      <c r="BD185" s="6"/>
      <c r="BE185" s="6"/>
      <c r="BF185" s="6"/>
      <c r="BG185" s="6"/>
      <c r="BH185" s="6"/>
      <c r="BI185" s="6"/>
      <c r="BJ185" s="6"/>
      <c r="BK185" s="6"/>
      <c r="BL185" s="6"/>
      <c r="BM185" s="6"/>
      <c r="BN185" s="6"/>
      <c r="BO185" s="6"/>
      <c r="BP185" s="6"/>
      <c r="BQ185" s="6"/>
      <c r="BR185" s="6"/>
      <c r="BS185" s="6"/>
      <c r="BT185" s="6"/>
      <c r="BU185" s="6"/>
      <c r="BV185" s="6"/>
      <c r="BW185" s="6"/>
      <c r="BX185" s="6"/>
      <c r="BY185" s="6"/>
      <c r="BZ185" s="6"/>
      <c r="CA185" s="6"/>
      <c r="CB185" s="6"/>
      <c r="CC185" s="6"/>
      <c r="CD185" s="6"/>
      <c r="CE185" s="6"/>
      <c r="CF185" s="6"/>
      <c r="CG185" s="6"/>
      <c r="CH185" s="6"/>
      <c r="CI185" s="6"/>
      <c r="CJ185" s="6"/>
      <c r="CK185" s="6"/>
      <c r="CL185" s="6"/>
      <c r="CM185" s="6"/>
      <c r="CN185" s="6"/>
      <c r="CO185" s="6"/>
      <c r="CP185" s="6"/>
      <c r="CQ185" s="6"/>
      <c r="CR185" s="6"/>
      <c r="CS185" s="6"/>
      <c r="CT185" s="6"/>
      <c r="CU185" s="6"/>
      <c r="CV185" s="6"/>
      <c r="CW185" s="6"/>
      <c r="CX185" s="6"/>
      <c r="CY185" s="6"/>
      <c r="CZ185" s="6"/>
      <c r="DA185" s="6"/>
      <c r="DB185" s="6"/>
      <c r="DC185" s="6"/>
      <c r="DD185" s="6"/>
      <c r="DE185" s="6"/>
      <c r="DF185" s="6"/>
      <c r="DG185" s="6"/>
      <c r="DH185" s="6"/>
      <c r="DI185" s="6"/>
      <c r="DJ185" s="6"/>
      <c r="DK185" s="6"/>
      <c r="DL185" s="6"/>
      <c r="DM185" s="6"/>
      <c r="DN185" s="6"/>
      <c r="DO185" s="6"/>
      <c r="DP185" s="6"/>
      <c r="DQ185" s="6"/>
      <c r="DR185" s="6"/>
      <c r="DS185" s="6"/>
      <c r="DT185" s="6"/>
      <c r="DU185" s="6"/>
      <c r="DV185" s="6"/>
      <c r="DW185" s="6"/>
      <c r="DX185" s="6"/>
      <c r="DY185" s="6"/>
      <c r="DZ185" s="6"/>
      <c r="EA185" s="6"/>
      <c r="EB185" s="6"/>
      <c r="EC185" s="6"/>
      <c r="ED185" s="6"/>
      <c r="EE185" s="6"/>
      <c r="EF185" s="6"/>
      <c r="EG185" s="6"/>
      <c r="EH185" s="6"/>
      <c r="EI185" s="6"/>
      <c r="EJ185" s="6"/>
      <c r="EK185" s="6"/>
      <c r="EL185" s="6"/>
      <c r="EM185" s="6"/>
      <c r="EN185" s="6"/>
      <c r="EO185" s="6"/>
      <c r="EP185" s="6"/>
      <c r="EQ185" s="6"/>
      <c r="ER185" s="6"/>
      <c r="ES185" s="6"/>
      <c r="ET185" s="6"/>
      <c r="EU185" s="6"/>
      <c r="EV185" s="6"/>
      <c r="EW185" s="6"/>
      <c r="EX185" s="6"/>
      <c r="EY185" s="6"/>
      <c r="EZ185" s="6"/>
      <c r="FA185" s="6"/>
      <c r="FB185" s="6"/>
      <c r="FC185" s="6"/>
      <c r="FD185" s="6"/>
      <c r="FE185" s="6"/>
      <c r="FF185" s="6"/>
      <c r="FG185" s="6"/>
      <c r="FH185" s="6"/>
      <c r="FI185" s="6"/>
      <c r="FJ185" s="6"/>
      <c r="FK185" s="6"/>
      <c r="FL185" s="6"/>
      <c r="FM185" s="6"/>
      <c r="FN185" s="6"/>
      <c r="FO185" s="6"/>
      <c r="FP185" s="6"/>
      <c r="FQ185" s="6"/>
      <c r="FR185" s="6"/>
      <c r="FS185" s="6"/>
      <c r="FT185" s="6"/>
      <c r="FU185" s="6"/>
      <c r="FV185" s="6"/>
      <c r="FW185" s="6"/>
      <c r="FX185" s="6"/>
      <c r="FY185" s="6"/>
      <c r="FZ185" s="6"/>
      <c r="GA185" s="6"/>
      <c r="GB185" s="6"/>
      <c r="GC185" s="6"/>
      <c r="GD185" s="6"/>
      <c r="GE185" s="6"/>
      <c r="GF185" s="6"/>
      <c r="GG185" s="6"/>
      <c r="GH185" s="6"/>
      <c r="GI185" s="6"/>
      <c r="GJ185" s="6"/>
      <c r="GK185" s="6"/>
      <c r="GL185" s="6"/>
      <c r="GM185" s="6"/>
      <c r="GN185" s="6"/>
      <c r="GO185" s="6"/>
      <c r="GP185" s="6"/>
      <c r="GQ185" s="6"/>
      <c r="GR185" s="6"/>
      <c r="GS185" s="6"/>
      <c r="GT185" s="6"/>
      <c r="GU185" s="6"/>
      <c r="GV185" s="6"/>
      <c r="GW185" s="6"/>
      <c r="GX185" s="6"/>
      <c r="GY185" s="6"/>
      <c r="GZ185" s="6"/>
      <c r="HA185" s="6"/>
      <c r="HB185" s="6"/>
      <c r="HC185" s="6"/>
      <c r="HD185" s="6"/>
      <c r="HE185" s="6"/>
      <c r="HF185" s="6"/>
      <c r="HG185" s="6"/>
      <c r="HH185" s="6"/>
      <c r="HI185" s="6"/>
      <c r="HJ185" s="6"/>
      <c r="HK185" s="6"/>
      <c r="HL185" s="6"/>
      <c r="HM185" s="6"/>
      <c r="HN185" s="6"/>
      <c r="HO185" s="6"/>
      <c r="HP185" s="6"/>
      <c r="HQ185" s="6"/>
      <c r="HR185" s="6"/>
      <c r="HS185" s="6"/>
      <c r="HT185" s="6"/>
      <c r="HU185" s="6"/>
      <c r="HV185" s="6"/>
      <c r="HW185" s="6"/>
      <c r="HX185" s="6"/>
      <c r="HY185" s="6"/>
      <c r="HZ185" s="6"/>
      <c r="IA185" s="6"/>
      <c r="IB185" s="6"/>
      <c r="IC185" s="6"/>
      <c r="ID185" s="6"/>
      <c r="IE185" s="6"/>
      <c r="IF185" s="6"/>
      <c r="IG185" s="6"/>
      <c r="IH185" s="6"/>
      <c r="II185" s="6"/>
      <c r="IJ185" s="6"/>
      <c r="IK185" s="6"/>
      <c r="IL185" s="6"/>
      <c r="IM185" s="6"/>
      <c r="IN185" s="6"/>
    </row>
    <row r="186" spans="1:248" ht="12.75" customHeight="1" x14ac:dyDescent="0.2">
      <c r="A186" s="6"/>
      <c r="B186" s="6"/>
      <c r="C186" s="95">
        <v>3023520</v>
      </c>
      <c r="D186" s="64" t="s">
        <v>92</v>
      </c>
      <c r="E186" s="15"/>
      <c r="F186" s="64" t="s">
        <v>97</v>
      </c>
      <c r="G186" s="67">
        <v>16.748538011695906</v>
      </c>
      <c r="H186" s="6"/>
      <c r="I186" s="11" t="str">
        <f>IF($I$8&gt;0,G186*(100%-$I$8),CLEAN("  "))</f>
        <v xml:space="preserve">  </v>
      </c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  <c r="AN186" s="6"/>
      <c r="AO186" s="6"/>
      <c r="AP186" s="6"/>
      <c r="AQ186" s="6"/>
      <c r="AR186" s="6"/>
      <c r="AS186" s="6"/>
      <c r="AT186" s="6"/>
      <c r="AU186" s="6"/>
      <c r="AV186" s="6"/>
      <c r="AW186" s="6"/>
      <c r="AX186" s="6"/>
      <c r="AY186" s="6"/>
      <c r="AZ186" s="6"/>
      <c r="BA186" s="6"/>
      <c r="BB186" s="6"/>
      <c r="BC186" s="6"/>
      <c r="BD186" s="6"/>
      <c r="BE186" s="6"/>
      <c r="BF186" s="6"/>
      <c r="BG186" s="6"/>
      <c r="BH186" s="6"/>
      <c r="BI186" s="6"/>
      <c r="BJ186" s="6"/>
      <c r="BK186" s="6"/>
      <c r="BL186" s="6"/>
      <c r="BM186" s="6"/>
      <c r="BN186" s="6"/>
      <c r="BO186" s="6"/>
      <c r="BP186" s="6"/>
      <c r="BQ186" s="6"/>
      <c r="BR186" s="6"/>
      <c r="BS186" s="6"/>
      <c r="BT186" s="6"/>
      <c r="BU186" s="6"/>
      <c r="BV186" s="6"/>
      <c r="BW186" s="6"/>
      <c r="BX186" s="6"/>
      <c r="BY186" s="6"/>
      <c r="BZ186" s="6"/>
      <c r="CA186" s="6"/>
      <c r="CB186" s="6"/>
      <c r="CC186" s="6"/>
      <c r="CD186" s="6"/>
      <c r="CE186" s="6"/>
      <c r="CF186" s="6"/>
      <c r="CG186" s="6"/>
      <c r="CH186" s="6"/>
      <c r="CI186" s="6"/>
      <c r="CJ186" s="6"/>
      <c r="CK186" s="6"/>
      <c r="CL186" s="6"/>
      <c r="CM186" s="6"/>
      <c r="CN186" s="6"/>
      <c r="CO186" s="6"/>
      <c r="CP186" s="6"/>
      <c r="CQ186" s="6"/>
      <c r="CR186" s="6"/>
      <c r="CS186" s="6"/>
      <c r="CT186" s="6"/>
      <c r="CU186" s="6"/>
      <c r="CV186" s="6"/>
      <c r="CW186" s="6"/>
      <c r="CX186" s="6"/>
      <c r="CY186" s="6"/>
      <c r="CZ186" s="6"/>
      <c r="DA186" s="6"/>
      <c r="DB186" s="6"/>
      <c r="DC186" s="6"/>
      <c r="DD186" s="6"/>
      <c r="DE186" s="6"/>
      <c r="DF186" s="6"/>
      <c r="DG186" s="6"/>
      <c r="DH186" s="6"/>
      <c r="DI186" s="6"/>
      <c r="DJ186" s="6"/>
      <c r="DK186" s="6"/>
      <c r="DL186" s="6"/>
      <c r="DM186" s="6"/>
      <c r="DN186" s="6"/>
      <c r="DO186" s="6"/>
      <c r="DP186" s="6"/>
      <c r="DQ186" s="6"/>
      <c r="DR186" s="6"/>
      <c r="DS186" s="6"/>
      <c r="DT186" s="6"/>
      <c r="DU186" s="6"/>
      <c r="DV186" s="6"/>
      <c r="DW186" s="6"/>
      <c r="DX186" s="6"/>
      <c r="DY186" s="6"/>
      <c r="DZ186" s="6"/>
      <c r="EA186" s="6"/>
      <c r="EB186" s="6"/>
      <c r="EC186" s="6"/>
      <c r="ED186" s="6"/>
      <c r="EE186" s="6"/>
      <c r="EF186" s="6"/>
      <c r="EG186" s="6"/>
      <c r="EH186" s="6"/>
      <c r="EI186" s="6"/>
      <c r="EJ186" s="6"/>
      <c r="EK186" s="6"/>
      <c r="EL186" s="6"/>
      <c r="EM186" s="6"/>
      <c r="EN186" s="6"/>
      <c r="EO186" s="6"/>
      <c r="EP186" s="6"/>
      <c r="EQ186" s="6"/>
      <c r="ER186" s="6"/>
      <c r="ES186" s="6"/>
      <c r="ET186" s="6"/>
      <c r="EU186" s="6"/>
      <c r="EV186" s="6"/>
      <c r="EW186" s="6"/>
      <c r="EX186" s="6"/>
      <c r="EY186" s="6"/>
      <c r="EZ186" s="6"/>
      <c r="FA186" s="6"/>
      <c r="FB186" s="6"/>
      <c r="FC186" s="6"/>
      <c r="FD186" s="6"/>
      <c r="FE186" s="6"/>
      <c r="FF186" s="6"/>
      <c r="FG186" s="6"/>
      <c r="FH186" s="6"/>
      <c r="FI186" s="6"/>
      <c r="FJ186" s="6"/>
      <c r="FK186" s="6"/>
      <c r="FL186" s="6"/>
      <c r="FM186" s="6"/>
      <c r="FN186" s="6"/>
      <c r="FO186" s="6"/>
      <c r="FP186" s="6"/>
      <c r="FQ186" s="6"/>
      <c r="FR186" s="6"/>
      <c r="FS186" s="6"/>
      <c r="FT186" s="6"/>
      <c r="FU186" s="6"/>
      <c r="FV186" s="6"/>
      <c r="FW186" s="6"/>
      <c r="FX186" s="6"/>
      <c r="FY186" s="6"/>
      <c r="FZ186" s="6"/>
      <c r="GA186" s="6"/>
      <c r="GB186" s="6"/>
      <c r="GC186" s="6"/>
      <c r="GD186" s="6"/>
      <c r="GE186" s="6"/>
      <c r="GF186" s="6"/>
      <c r="GG186" s="6"/>
      <c r="GH186" s="6"/>
      <c r="GI186" s="6"/>
      <c r="GJ186" s="6"/>
      <c r="GK186" s="6"/>
      <c r="GL186" s="6"/>
      <c r="GM186" s="6"/>
      <c r="GN186" s="6"/>
      <c r="GO186" s="6"/>
      <c r="GP186" s="6"/>
      <c r="GQ186" s="6"/>
      <c r="GR186" s="6"/>
      <c r="GS186" s="6"/>
      <c r="GT186" s="6"/>
      <c r="GU186" s="6"/>
      <c r="GV186" s="6"/>
      <c r="GW186" s="6"/>
      <c r="GX186" s="6"/>
      <c r="GY186" s="6"/>
      <c r="GZ186" s="6"/>
      <c r="HA186" s="6"/>
      <c r="HB186" s="6"/>
      <c r="HC186" s="6"/>
      <c r="HD186" s="6"/>
      <c r="HE186" s="6"/>
      <c r="HF186" s="6"/>
      <c r="HG186" s="6"/>
      <c r="HH186" s="6"/>
      <c r="HI186" s="6"/>
      <c r="HJ186" s="6"/>
      <c r="HK186" s="6"/>
      <c r="HL186" s="6"/>
      <c r="HM186" s="6"/>
      <c r="HN186" s="6"/>
      <c r="HO186" s="6"/>
      <c r="HP186" s="6"/>
      <c r="HQ186" s="6"/>
      <c r="HR186" s="6"/>
      <c r="HS186" s="6"/>
      <c r="HT186" s="6"/>
      <c r="HU186" s="6"/>
      <c r="HV186" s="6"/>
      <c r="HW186" s="6"/>
      <c r="HX186" s="6"/>
      <c r="HY186" s="6"/>
      <c r="HZ186" s="6"/>
      <c r="IA186" s="6"/>
      <c r="IB186" s="6"/>
      <c r="IC186" s="6"/>
      <c r="ID186" s="6"/>
      <c r="IE186" s="6"/>
      <c r="IF186" s="6"/>
      <c r="IG186" s="6"/>
      <c r="IH186" s="6"/>
      <c r="II186" s="6"/>
      <c r="IJ186" s="6"/>
      <c r="IK186" s="6"/>
      <c r="IL186" s="6"/>
      <c r="IM186" s="6"/>
      <c r="IN186" s="6"/>
    </row>
    <row r="187" spans="1:248" ht="12.75" customHeight="1" x14ac:dyDescent="0.2">
      <c r="A187" s="6"/>
      <c r="B187" s="6"/>
      <c r="C187" s="95">
        <v>3023519</v>
      </c>
      <c r="D187" s="64" t="s">
        <v>93</v>
      </c>
      <c r="E187" s="15"/>
      <c r="F187" s="64" t="s">
        <v>97</v>
      </c>
      <c r="G187" s="67">
        <v>16.748538011695906</v>
      </c>
      <c r="H187" s="6"/>
      <c r="I187" s="11" t="str">
        <f>IF($I$8&gt;0,G187*(100%-$I$8),CLEAN("  "))</f>
        <v xml:space="preserve">  </v>
      </c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  <c r="AL187" s="6"/>
      <c r="AM187" s="6"/>
      <c r="AN187" s="6"/>
      <c r="AO187" s="6"/>
      <c r="AP187" s="6"/>
      <c r="AQ187" s="6"/>
      <c r="AR187" s="6"/>
      <c r="AS187" s="6"/>
      <c r="AT187" s="6"/>
      <c r="AU187" s="6"/>
      <c r="AV187" s="6"/>
      <c r="AW187" s="6"/>
      <c r="AX187" s="6"/>
      <c r="AY187" s="6"/>
      <c r="AZ187" s="6"/>
      <c r="BA187" s="6"/>
      <c r="BB187" s="6"/>
      <c r="BC187" s="6"/>
      <c r="BD187" s="6"/>
      <c r="BE187" s="6"/>
      <c r="BF187" s="6"/>
      <c r="BG187" s="6"/>
      <c r="BH187" s="6"/>
      <c r="BI187" s="6"/>
      <c r="BJ187" s="6"/>
      <c r="BK187" s="6"/>
      <c r="BL187" s="6"/>
      <c r="BM187" s="6"/>
      <c r="BN187" s="6"/>
      <c r="BO187" s="6"/>
      <c r="BP187" s="6"/>
      <c r="BQ187" s="6"/>
      <c r="BR187" s="6"/>
      <c r="BS187" s="6"/>
      <c r="BT187" s="6"/>
      <c r="BU187" s="6"/>
      <c r="BV187" s="6"/>
      <c r="BW187" s="6"/>
      <c r="BX187" s="6"/>
      <c r="BY187" s="6"/>
      <c r="BZ187" s="6"/>
      <c r="CA187" s="6"/>
      <c r="CB187" s="6"/>
      <c r="CC187" s="6"/>
      <c r="CD187" s="6"/>
      <c r="CE187" s="6"/>
      <c r="CF187" s="6"/>
      <c r="CG187" s="6"/>
      <c r="CH187" s="6"/>
      <c r="CI187" s="6"/>
      <c r="CJ187" s="6"/>
      <c r="CK187" s="6"/>
      <c r="CL187" s="6"/>
      <c r="CM187" s="6"/>
      <c r="CN187" s="6"/>
      <c r="CO187" s="6"/>
      <c r="CP187" s="6"/>
      <c r="CQ187" s="6"/>
      <c r="CR187" s="6"/>
      <c r="CS187" s="6"/>
      <c r="CT187" s="6"/>
      <c r="CU187" s="6"/>
      <c r="CV187" s="6"/>
      <c r="CW187" s="6"/>
      <c r="CX187" s="6"/>
      <c r="CY187" s="6"/>
      <c r="CZ187" s="6"/>
      <c r="DA187" s="6"/>
      <c r="DB187" s="6"/>
      <c r="DC187" s="6"/>
      <c r="DD187" s="6"/>
      <c r="DE187" s="6"/>
      <c r="DF187" s="6"/>
      <c r="DG187" s="6"/>
      <c r="DH187" s="6"/>
      <c r="DI187" s="6"/>
      <c r="DJ187" s="6"/>
      <c r="DK187" s="6"/>
      <c r="DL187" s="6"/>
      <c r="DM187" s="6"/>
      <c r="DN187" s="6"/>
      <c r="DO187" s="6"/>
      <c r="DP187" s="6"/>
      <c r="DQ187" s="6"/>
      <c r="DR187" s="6"/>
      <c r="DS187" s="6"/>
      <c r="DT187" s="6"/>
      <c r="DU187" s="6"/>
      <c r="DV187" s="6"/>
      <c r="DW187" s="6"/>
      <c r="DX187" s="6"/>
      <c r="DY187" s="6"/>
      <c r="DZ187" s="6"/>
      <c r="EA187" s="6"/>
      <c r="EB187" s="6"/>
      <c r="EC187" s="6"/>
      <c r="ED187" s="6"/>
      <c r="EE187" s="6"/>
      <c r="EF187" s="6"/>
      <c r="EG187" s="6"/>
      <c r="EH187" s="6"/>
      <c r="EI187" s="6"/>
      <c r="EJ187" s="6"/>
      <c r="EK187" s="6"/>
      <c r="EL187" s="6"/>
      <c r="EM187" s="6"/>
      <c r="EN187" s="6"/>
      <c r="EO187" s="6"/>
      <c r="EP187" s="6"/>
      <c r="EQ187" s="6"/>
      <c r="ER187" s="6"/>
      <c r="ES187" s="6"/>
      <c r="ET187" s="6"/>
      <c r="EU187" s="6"/>
      <c r="EV187" s="6"/>
      <c r="EW187" s="6"/>
      <c r="EX187" s="6"/>
      <c r="EY187" s="6"/>
      <c r="EZ187" s="6"/>
      <c r="FA187" s="6"/>
      <c r="FB187" s="6"/>
      <c r="FC187" s="6"/>
      <c r="FD187" s="6"/>
      <c r="FE187" s="6"/>
      <c r="FF187" s="6"/>
      <c r="FG187" s="6"/>
      <c r="FH187" s="6"/>
      <c r="FI187" s="6"/>
      <c r="FJ187" s="6"/>
      <c r="FK187" s="6"/>
      <c r="FL187" s="6"/>
      <c r="FM187" s="6"/>
      <c r="FN187" s="6"/>
      <c r="FO187" s="6"/>
      <c r="FP187" s="6"/>
      <c r="FQ187" s="6"/>
      <c r="FR187" s="6"/>
      <c r="FS187" s="6"/>
      <c r="FT187" s="6"/>
      <c r="FU187" s="6"/>
      <c r="FV187" s="6"/>
      <c r="FW187" s="6"/>
      <c r="FX187" s="6"/>
      <c r="FY187" s="6"/>
      <c r="FZ187" s="6"/>
      <c r="GA187" s="6"/>
      <c r="GB187" s="6"/>
      <c r="GC187" s="6"/>
      <c r="GD187" s="6"/>
      <c r="GE187" s="6"/>
      <c r="GF187" s="6"/>
      <c r="GG187" s="6"/>
      <c r="GH187" s="6"/>
      <c r="GI187" s="6"/>
      <c r="GJ187" s="6"/>
      <c r="GK187" s="6"/>
      <c r="GL187" s="6"/>
      <c r="GM187" s="6"/>
      <c r="GN187" s="6"/>
      <c r="GO187" s="6"/>
      <c r="GP187" s="6"/>
      <c r="GQ187" s="6"/>
      <c r="GR187" s="6"/>
      <c r="GS187" s="6"/>
      <c r="GT187" s="6"/>
      <c r="GU187" s="6"/>
      <c r="GV187" s="6"/>
      <c r="GW187" s="6"/>
      <c r="GX187" s="6"/>
      <c r="GY187" s="6"/>
      <c r="GZ187" s="6"/>
      <c r="HA187" s="6"/>
      <c r="HB187" s="6"/>
      <c r="HC187" s="6"/>
      <c r="HD187" s="6"/>
      <c r="HE187" s="6"/>
      <c r="HF187" s="6"/>
      <c r="HG187" s="6"/>
      <c r="HH187" s="6"/>
      <c r="HI187" s="6"/>
      <c r="HJ187" s="6"/>
      <c r="HK187" s="6"/>
      <c r="HL187" s="6"/>
      <c r="HM187" s="6"/>
      <c r="HN187" s="6"/>
      <c r="HO187" s="6"/>
      <c r="HP187" s="6"/>
      <c r="HQ187" s="6"/>
      <c r="HR187" s="6"/>
      <c r="HS187" s="6"/>
      <c r="HT187" s="6"/>
      <c r="HU187" s="6"/>
      <c r="HV187" s="6"/>
      <c r="HW187" s="6"/>
      <c r="HX187" s="6"/>
      <c r="HY187" s="6"/>
      <c r="HZ187" s="6"/>
      <c r="IA187" s="6"/>
      <c r="IB187" s="6"/>
      <c r="IC187" s="6"/>
      <c r="ID187" s="6"/>
      <c r="IE187" s="6"/>
      <c r="IF187" s="6"/>
      <c r="IG187" s="6"/>
      <c r="IH187" s="6"/>
      <c r="II187" s="6"/>
      <c r="IJ187" s="6"/>
      <c r="IK187" s="6"/>
      <c r="IL187" s="6"/>
      <c r="IM187" s="6"/>
      <c r="IN187" s="6"/>
    </row>
    <row r="188" spans="1:248" ht="12.75" customHeight="1" x14ac:dyDescent="0.2">
      <c r="A188" s="6"/>
      <c r="B188" s="6"/>
      <c r="C188" s="95">
        <v>3031216</v>
      </c>
      <c r="D188" s="64" t="s">
        <v>141</v>
      </c>
      <c r="E188" s="15"/>
      <c r="F188" s="64" t="s">
        <v>154</v>
      </c>
      <c r="G188" s="67">
        <v>21.89473684210526</v>
      </c>
      <c r="H188" s="6"/>
      <c r="I188" s="11" t="str">
        <f>IF($I$8&gt;0,G188*(100%-$I$8),CLEAN("  "))</f>
        <v xml:space="preserve">  </v>
      </c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  <c r="AK188" s="6"/>
      <c r="AL188" s="6"/>
      <c r="AM188" s="6"/>
      <c r="AN188" s="6"/>
      <c r="AO188" s="6"/>
      <c r="AP188" s="6"/>
      <c r="AQ188" s="6"/>
      <c r="AR188" s="6"/>
      <c r="AS188" s="6"/>
      <c r="AT188" s="6"/>
      <c r="AU188" s="6"/>
      <c r="AV188" s="6"/>
      <c r="AW188" s="6"/>
      <c r="AX188" s="6"/>
      <c r="AY188" s="6"/>
      <c r="AZ188" s="6"/>
      <c r="BA188" s="6"/>
      <c r="BB188" s="6"/>
      <c r="BC188" s="6"/>
      <c r="BD188" s="6"/>
      <c r="BE188" s="6"/>
      <c r="BF188" s="6"/>
      <c r="BG188" s="6"/>
      <c r="BH188" s="6"/>
      <c r="BI188" s="6"/>
      <c r="BJ188" s="6"/>
      <c r="BK188" s="6"/>
      <c r="BL188" s="6"/>
      <c r="BM188" s="6"/>
      <c r="BN188" s="6"/>
      <c r="BO188" s="6"/>
      <c r="BP188" s="6"/>
      <c r="BQ188" s="6"/>
      <c r="BR188" s="6"/>
      <c r="BS188" s="6"/>
      <c r="BT188" s="6"/>
      <c r="BU188" s="6"/>
      <c r="BV188" s="6"/>
      <c r="BW188" s="6"/>
      <c r="BX188" s="6"/>
      <c r="BY188" s="6"/>
      <c r="BZ188" s="6"/>
      <c r="CA188" s="6"/>
      <c r="CB188" s="6"/>
      <c r="CC188" s="6"/>
      <c r="CD188" s="6"/>
      <c r="CE188" s="6"/>
      <c r="CF188" s="6"/>
      <c r="CG188" s="6"/>
      <c r="CH188" s="6"/>
      <c r="CI188" s="6"/>
      <c r="CJ188" s="6"/>
      <c r="CK188" s="6"/>
      <c r="CL188" s="6"/>
      <c r="CM188" s="6"/>
      <c r="CN188" s="6"/>
      <c r="CO188" s="6"/>
      <c r="CP188" s="6"/>
      <c r="CQ188" s="6"/>
      <c r="CR188" s="6"/>
      <c r="CS188" s="6"/>
      <c r="CT188" s="6"/>
      <c r="CU188" s="6"/>
      <c r="CV188" s="6"/>
      <c r="CW188" s="6"/>
      <c r="CX188" s="6"/>
      <c r="CY188" s="6"/>
      <c r="CZ188" s="6"/>
      <c r="DA188" s="6"/>
      <c r="DB188" s="6"/>
      <c r="DC188" s="6"/>
      <c r="DD188" s="6"/>
      <c r="DE188" s="6"/>
      <c r="DF188" s="6"/>
      <c r="DG188" s="6"/>
      <c r="DH188" s="6"/>
      <c r="DI188" s="6"/>
      <c r="DJ188" s="6"/>
      <c r="DK188" s="6"/>
      <c r="DL188" s="6"/>
      <c r="DM188" s="6"/>
      <c r="DN188" s="6"/>
      <c r="DO188" s="6"/>
      <c r="DP188" s="6"/>
      <c r="DQ188" s="6"/>
      <c r="DR188" s="6"/>
      <c r="DS188" s="6"/>
      <c r="DT188" s="6"/>
      <c r="DU188" s="6"/>
      <c r="DV188" s="6"/>
      <c r="DW188" s="6"/>
      <c r="DX188" s="6"/>
      <c r="DY188" s="6"/>
      <c r="DZ188" s="6"/>
      <c r="EA188" s="6"/>
      <c r="EB188" s="6"/>
      <c r="EC188" s="6"/>
      <c r="ED188" s="6"/>
      <c r="EE188" s="6"/>
      <c r="EF188" s="6"/>
      <c r="EG188" s="6"/>
      <c r="EH188" s="6"/>
      <c r="EI188" s="6"/>
      <c r="EJ188" s="6"/>
      <c r="EK188" s="6"/>
      <c r="EL188" s="6"/>
      <c r="EM188" s="6"/>
      <c r="EN188" s="6"/>
      <c r="EO188" s="6"/>
      <c r="EP188" s="6"/>
      <c r="EQ188" s="6"/>
      <c r="ER188" s="6"/>
      <c r="ES188" s="6"/>
      <c r="ET188" s="6"/>
      <c r="EU188" s="6"/>
      <c r="EV188" s="6"/>
      <c r="EW188" s="6"/>
      <c r="EX188" s="6"/>
      <c r="EY188" s="6"/>
      <c r="EZ188" s="6"/>
      <c r="FA188" s="6"/>
      <c r="FB188" s="6"/>
      <c r="FC188" s="6"/>
      <c r="FD188" s="6"/>
      <c r="FE188" s="6"/>
      <c r="FF188" s="6"/>
      <c r="FG188" s="6"/>
      <c r="FH188" s="6"/>
      <c r="FI188" s="6"/>
      <c r="FJ188" s="6"/>
      <c r="FK188" s="6"/>
      <c r="FL188" s="6"/>
      <c r="FM188" s="6"/>
      <c r="FN188" s="6"/>
      <c r="FO188" s="6"/>
      <c r="FP188" s="6"/>
      <c r="FQ188" s="6"/>
      <c r="FR188" s="6"/>
      <c r="FS188" s="6"/>
      <c r="FT188" s="6"/>
      <c r="FU188" s="6"/>
      <c r="FV188" s="6"/>
      <c r="FW188" s="6"/>
      <c r="FX188" s="6"/>
      <c r="FY188" s="6"/>
      <c r="FZ188" s="6"/>
      <c r="GA188" s="6"/>
      <c r="GB188" s="6"/>
      <c r="GC188" s="6"/>
      <c r="GD188" s="6"/>
      <c r="GE188" s="6"/>
      <c r="GF188" s="6"/>
      <c r="GG188" s="6"/>
      <c r="GH188" s="6"/>
      <c r="GI188" s="6"/>
      <c r="GJ188" s="6"/>
      <c r="GK188" s="6"/>
      <c r="GL188" s="6"/>
      <c r="GM188" s="6"/>
      <c r="GN188" s="6"/>
      <c r="GO188" s="6"/>
      <c r="GP188" s="6"/>
      <c r="GQ188" s="6"/>
      <c r="GR188" s="6"/>
      <c r="GS188" s="6"/>
      <c r="GT188" s="6"/>
      <c r="GU188" s="6"/>
      <c r="GV188" s="6"/>
      <c r="GW188" s="6"/>
      <c r="GX188" s="6"/>
      <c r="GY188" s="6"/>
      <c r="GZ188" s="6"/>
      <c r="HA188" s="6"/>
      <c r="HB188" s="6"/>
      <c r="HC188" s="6"/>
      <c r="HD188" s="6"/>
      <c r="HE188" s="6"/>
      <c r="HF188" s="6"/>
      <c r="HG188" s="6"/>
      <c r="HH188" s="6"/>
      <c r="HI188" s="6"/>
      <c r="HJ188" s="6"/>
      <c r="HK188" s="6"/>
      <c r="HL188" s="6"/>
      <c r="HM188" s="6"/>
      <c r="HN188" s="6"/>
      <c r="HO188" s="6"/>
      <c r="HP188" s="6"/>
      <c r="HQ188" s="6"/>
      <c r="HR188" s="6"/>
      <c r="HS188" s="6"/>
      <c r="HT188" s="6"/>
      <c r="HU188" s="6"/>
      <c r="HV188" s="6"/>
      <c r="HW188" s="6"/>
      <c r="HX188" s="6"/>
      <c r="HY188" s="6"/>
      <c r="HZ188" s="6"/>
      <c r="IA188" s="6"/>
      <c r="IB188" s="6"/>
      <c r="IC188" s="6"/>
      <c r="ID188" s="6"/>
      <c r="IE188" s="6"/>
      <c r="IF188" s="6"/>
      <c r="IG188" s="6"/>
      <c r="IH188" s="6"/>
      <c r="II188" s="6"/>
      <c r="IJ188" s="6"/>
      <c r="IK188" s="6"/>
      <c r="IL188" s="6"/>
      <c r="IM188" s="6"/>
      <c r="IN188" s="6"/>
    </row>
    <row r="189" spans="1:248" ht="12.75" customHeight="1" x14ac:dyDescent="0.2">
      <c r="A189" s="6"/>
      <c r="B189" s="6"/>
      <c r="C189" s="95">
        <v>3027830</v>
      </c>
      <c r="D189" s="64" t="s">
        <v>94</v>
      </c>
      <c r="E189" s="15"/>
      <c r="F189" s="64" t="s">
        <v>52</v>
      </c>
      <c r="G189" s="67">
        <v>23.111111111111111</v>
      </c>
      <c r="H189" s="6"/>
      <c r="I189" s="11" t="str">
        <f>IF($I$8&gt;0,G189*(100%-$I$8),CLEAN("  "))</f>
        <v xml:space="preserve">  </v>
      </c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  <c r="AK189" s="6"/>
      <c r="AL189" s="6"/>
      <c r="AM189" s="6"/>
      <c r="AN189" s="6"/>
      <c r="AO189" s="6"/>
      <c r="AP189" s="6"/>
      <c r="AQ189" s="6"/>
      <c r="AR189" s="6"/>
      <c r="AS189" s="6"/>
      <c r="AT189" s="6"/>
      <c r="AU189" s="6"/>
      <c r="AV189" s="6"/>
      <c r="AW189" s="6"/>
      <c r="AX189" s="6"/>
      <c r="AY189" s="6"/>
      <c r="AZ189" s="6"/>
      <c r="BA189" s="6"/>
      <c r="BB189" s="6"/>
      <c r="BC189" s="6"/>
      <c r="BD189" s="6"/>
      <c r="BE189" s="6"/>
      <c r="BF189" s="6"/>
      <c r="BG189" s="6"/>
      <c r="BH189" s="6"/>
      <c r="BI189" s="6"/>
      <c r="BJ189" s="6"/>
      <c r="BK189" s="6"/>
      <c r="BL189" s="6"/>
      <c r="BM189" s="6"/>
      <c r="BN189" s="6"/>
      <c r="BO189" s="6"/>
      <c r="BP189" s="6"/>
      <c r="BQ189" s="6"/>
      <c r="BR189" s="6"/>
      <c r="BS189" s="6"/>
      <c r="BT189" s="6"/>
      <c r="BU189" s="6"/>
      <c r="BV189" s="6"/>
      <c r="BW189" s="6"/>
      <c r="BX189" s="6"/>
      <c r="BY189" s="6"/>
      <c r="BZ189" s="6"/>
      <c r="CA189" s="6"/>
      <c r="CB189" s="6"/>
      <c r="CC189" s="6"/>
      <c r="CD189" s="6"/>
      <c r="CE189" s="6"/>
      <c r="CF189" s="6"/>
      <c r="CG189" s="6"/>
      <c r="CH189" s="6"/>
      <c r="CI189" s="6"/>
      <c r="CJ189" s="6"/>
      <c r="CK189" s="6"/>
      <c r="CL189" s="6"/>
      <c r="CM189" s="6"/>
      <c r="CN189" s="6"/>
      <c r="CO189" s="6"/>
      <c r="CP189" s="6"/>
      <c r="CQ189" s="6"/>
      <c r="CR189" s="6"/>
      <c r="CS189" s="6"/>
      <c r="CT189" s="6"/>
      <c r="CU189" s="6"/>
      <c r="CV189" s="6"/>
      <c r="CW189" s="6"/>
      <c r="CX189" s="6"/>
      <c r="CY189" s="6"/>
      <c r="CZ189" s="6"/>
      <c r="DA189" s="6"/>
      <c r="DB189" s="6"/>
      <c r="DC189" s="6"/>
      <c r="DD189" s="6"/>
      <c r="DE189" s="6"/>
      <c r="DF189" s="6"/>
      <c r="DG189" s="6"/>
      <c r="DH189" s="6"/>
      <c r="DI189" s="6"/>
      <c r="DJ189" s="6"/>
      <c r="DK189" s="6"/>
      <c r="DL189" s="6"/>
      <c r="DM189" s="6"/>
      <c r="DN189" s="6"/>
      <c r="DO189" s="6"/>
      <c r="DP189" s="6"/>
      <c r="DQ189" s="6"/>
      <c r="DR189" s="6"/>
      <c r="DS189" s="6"/>
      <c r="DT189" s="6"/>
      <c r="DU189" s="6"/>
      <c r="DV189" s="6"/>
      <c r="DW189" s="6"/>
      <c r="DX189" s="6"/>
      <c r="DY189" s="6"/>
      <c r="DZ189" s="6"/>
      <c r="EA189" s="6"/>
      <c r="EB189" s="6"/>
      <c r="EC189" s="6"/>
      <c r="ED189" s="6"/>
      <c r="EE189" s="6"/>
      <c r="EF189" s="6"/>
      <c r="EG189" s="6"/>
      <c r="EH189" s="6"/>
      <c r="EI189" s="6"/>
      <c r="EJ189" s="6"/>
      <c r="EK189" s="6"/>
      <c r="EL189" s="6"/>
      <c r="EM189" s="6"/>
      <c r="EN189" s="6"/>
      <c r="EO189" s="6"/>
      <c r="EP189" s="6"/>
      <c r="EQ189" s="6"/>
      <c r="ER189" s="6"/>
      <c r="ES189" s="6"/>
      <c r="ET189" s="6"/>
      <c r="EU189" s="6"/>
      <c r="EV189" s="6"/>
      <c r="EW189" s="6"/>
      <c r="EX189" s="6"/>
      <c r="EY189" s="6"/>
      <c r="EZ189" s="6"/>
      <c r="FA189" s="6"/>
      <c r="FB189" s="6"/>
      <c r="FC189" s="6"/>
      <c r="FD189" s="6"/>
      <c r="FE189" s="6"/>
      <c r="FF189" s="6"/>
      <c r="FG189" s="6"/>
      <c r="FH189" s="6"/>
      <c r="FI189" s="6"/>
      <c r="FJ189" s="6"/>
      <c r="FK189" s="6"/>
      <c r="FL189" s="6"/>
      <c r="FM189" s="6"/>
      <c r="FN189" s="6"/>
      <c r="FO189" s="6"/>
      <c r="FP189" s="6"/>
      <c r="FQ189" s="6"/>
      <c r="FR189" s="6"/>
      <c r="FS189" s="6"/>
      <c r="FT189" s="6"/>
      <c r="FU189" s="6"/>
      <c r="FV189" s="6"/>
      <c r="FW189" s="6"/>
      <c r="FX189" s="6"/>
      <c r="FY189" s="6"/>
      <c r="FZ189" s="6"/>
      <c r="GA189" s="6"/>
      <c r="GB189" s="6"/>
      <c r="GC189" s="6"/>
      <c r="GD189" s="6"/>
      <c r="GE189" s="6"/>
      <c r="GF189" s="6"/>
      <c r="GG189" s="6"/>
      <c r="GH189" s="6"/>
      <c r="GI189" s="6"/>
      <c r="GJ189" s="6"/>
      <c r="GK189" s="6"/>
      <c r="GL189" s="6"/>
      <c r="GM189" s="6"/>
      <c r="GN189" s="6"/>
      <c r="GO189" s="6"/>
      <c r="GP189" s="6"/>
      <c r="GQ189" s="6"/>
      <c r="GR189" s="6"/>
      <c r="GS189" s="6"/>
      <c r="GT189" s="6"/>
      <c r="GU189" s="6"/>
      <c r="GV189" s="6"/>
      <c r="GW189" s="6"/>
      <c r="GX189" s="6"/>
      <c r="GY189" s="6"/>
      <c r="GZ189" s="6"/>
      <c r="HA189" s="6"/>
      <c r="HB189" s="6"/>
      <c r="HC189" s="6"/>
      <c r="HD189" s="6"/>
      <c r="HE189" s="6"/>
      <c r="HF189" s="6"/>
      <c r="HG189" s="6"/>
      <c r="HH189" s="6"/>
      <c r="HI189" s="6"/>
      <c r="HJ189" s="6"/>
      <c r="HK189" s="6"/>
      <c r="HL189" s="6"/>
      <c r="HM189" s="6"/>
      <c r="HN189" s="6"/>
      <c r="HO189" s="6"/>
      <c r="HP189" s="6"/>
      <c r="HQ189" s="6"/>
      <c r="HR189" s="6"/>
      <c r="HS189" s="6"/>
      <c r="HT189" s="6"/>
      <c r="HU189" s="6"/>
      <c r="HV189" s="6"/>
      <c r="HW189" s="6"/>
      <c r="HX189" s="6"/>
      <c r="HY189" s="6"/>
      <c r="HZ189" s="6"/>
      <c r="IA189" s="6"/>
      <c r="IB189" s="6"/>
      <c r="IC189" s="6"/>
      <c r="ID189" s="6"/>
      <c r="IE189" s="6"/>
      <c r="IF189" s="6"/>
      <c r="IG189" s="6"/>
      <c r="IH189" s="6"/>
      <c r="II189" s="6"/>
      <c r="IJ189" s="6"/>
      <c r="IK189" s="6"/>
      <c r="IL189" s="6"/>
      <c r="IM189" s="6"/>
      <c r="IN189" s="6"/>
    </row>
    <row r="190" spans="1:248" ht="12.75" customHeight="1" x14ac:dyDescent="0.2">
      <c r="A190" s="6"/>
      <c r="B190" s="6"/>
      <c r="C190" s="95">
        <v>3027831</v>
      </c>
      <c r="D190" s="64" t="s">
        <v>142</v>
      </c>
      <c r="E190" s="15"/>
      <c r="F190" s="64" t="s">
        <v>52</v>
      </c>
      <c r="G190" s="67">
        <v>25.497076023391809</v>
      </c>
      <c r="H190" s="6"/>
      <c r="I190" s="11" t="str">
        <f>IF($I$8&gt;0,G190*(100%-$I$8),CLEAN("  "))</f>
        <v xml:space="preserve">  </v>
      </c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/>
      <c r="AL190" s="6"/>
      <c r="AM190" s="6"/>
      <c r="AN190" s="6"/>
      <c r="AO190" s="6"/>
      <c r="AP190" s="6"/>
      <c r="AQ190" s="6"/>
      <c r="AR190" s="6"/>
      <c r="AS190" s="6"/>
      <c r="AT190" s="6"/>
      <c r="AU190" s="6"/>
      <c r="AV190" s="6"/>
      <c r="AW190" s="6"/>
      <c r="AX190" s="6"/>
      <c r="AY190" s="6"/>
      <c r="AZ190" s="6"/>
      <c r="BA190" s="6"/>
      <c r="BB190" s="6"/>
      <c r="BC190" s="6"/>
      <c r="BD190" s="6"/>
      <c r="BE190" s="6"/>
      <c r="BF190" s="6"/>
      <c r="BG190" s="6"/>
      <c r="BH190" s="6"/>
      <c r="BI190" s="6"/>
      <c r="BJ190" s="6"/>
      <c r="BK190" s="6"/>
      <c r="BL190" s="6"/>
      <c r="BM190" s="6"/>
      <c r="BN190" s="6"/>
      <c r="BO190" s="6"/>
      <c r="BP190" s="6"/>
      <c r="BQ190" s="6"/>
      <c r="BR190" s="6"/>
      <c r="BS190" s="6"/>
      <c r="BT190" s="6"/>
      <c r="BU190" s="6"/>
      <c r="BV190" s="6"/>
      <c r="BW190" s="6"/>
      <c r="BX190" s="6"/>
      <c r="BY190" s="6"/>
      <c r="BZ190" s="6"/>
      <c r="CA190" s="6"/>
      <c r="CB190" s="6"/>
      <c r="CC190" s="6"/>
      <c r="CD190" s="6"/>
      <c r="CE190" s="6"/>
      <c r="CF190" s="6"/>
      <c r="CG190" s="6"/>
      <c r="CH190" s="6"/>
      <c r="CI190" s="6"/>
      <c r="CJ190" s="6"/>
      <c r="CK190" s="6"/>
      <c r="CL190" s="6"/>
      <c r="CM190" s="6"/>
      <c r="CN190" s="6"/>
      <c r="CO190" s="6"/>
      <c r="CP190" s="6"/>
      <c r="CQ190" s="6"/>
      <c r="CR190" s="6"/>
      <c r="CS190" s="6"/>
      <c r="CT190" s="6"/>
      <c r="CU190" s="6"/>
      <c r="CV190" s="6"/>
      <c r="CW190" s="6"/>
      <c r="CX190" s="6"/>
      <c r="CY190" s="6"/>
      <c r="CZ190" s="6"/>
      <c r="DA190" s="6"/>
      <c r="DB190" s="6"/>
      <c r="DC190" s="6"/>
      <c r="DD190" s="6"/>
      <c r="DE190" s="6"/>
      <c r="DF190" s="6"/>
      <c r="DG190" s="6"/>
      <c r="DH190" s="6"/>
      <c r="DI190" s="6"/>
      <c r="DJ190" s="6"/>
      <c r="DK190" s="6"/>
      <c r="DL190" s="6"/>
      <c r="DM190" s="6"/>
      <c r="DN190" s="6"/>
      <c r="DO190" s="6"/>
      <c r="DP190" s="6"/>
      <c r="DQ190" s="6"/>
      <c r="DR190" s="6"/>
      <c r="DS190" s="6"/>
      <c r="DT190" s="6"/>
      <c r="DU190" s="6"/>
      <c r="DV190" s="6"/>
      <c r="DW190" s="6"/>
      <c r="DX190" s="6"/>
      <c r="DY190" s="6"/>
      <c r="DZ190" s="6"/>
      <c r="EA190" s="6"/>
      <c r="EB190" s="6"/>
      <c r="EC190" s="6"/>
      <c r="ED190" s="6"/>
      <c r="EE190" s="6"/>
      <c r="EF190" s="6"/>
      <c r="EG190" s="6"/>
      <c r="EH190" s="6"/>
      <c r="EI190" s="6"/>
      <c r="EJ190" s="6"/>
      <c r="EK190" s="6"/>
      <c r="EL190" s="6"/>
      <c r="EM190" s="6"/>
      <c r="EN190" s="6"/>
      <c r="EO190" s="6"/>
      <c r="EP190" s="6"/>
      <c r="EQ190" s="6"/>
      <c r="ER190" s="6"/>
      <c r="ES190" s="6"/>
      <c r="ET190" s="6"/>
      <c r="EU190" s="6"/>
      <c r="EV190" s="6"/>
      <c r="EW190" s="6"/>
      <c r="EX190" s="6"/>
      <c r="EY190" s="6"/>
      <c r="EZ190" s="6"/>
      <c r="FA190" s="6"/>
      <c r="FB190" s="6"/>
      <c r="FC190" s="6"/>
      <c r="FD190" s="6"/>
      <c r="FE190" s="6"/>
      <c r="FF190" s="6"/>
      <c r="FG190" s="6"/>
      <c r="FH190" s="6"/>
      <c r="FI190" s="6"/>
      <c r="FJ190" s="6"/>
      <c r="FK190" s="6"/>
      <c r="FL190" s="6"/>
      <c r="FM190" s="6"/>
      <c r="FN190" s="6"/>
      <c r="FO190" s="6"/>
      <c r="FP190" s="6"/>
      <c r="FQ190" s="6"/>
      <c r="FR190" s="6"/>
      <c r="FS190" s="6"/>
      <c r="FT190" s="6"/>
      <c r="FU190" s="6"/>
      <c r="FV190" s="6"/>
      <c r="FW190" s="6"/>
      <c r="FX190" s="6"/>
      <c r="FY190" s="6"/>
      <c r="FZ190" s="6"/>
      <c r="GA190" s="6"/>
      <c r="GB190" s="6"/>
      <c r="GC190" s="6"/>
      <c r="GD190" s="6"/>
      <c r="GE190" s="6"/>
      <c r="GF190" s="6"/>
      <c r="GG190" s="6"/>
      <c r="GH190" s="6"/>
      <c r="GI190" s="6"/>
      <c r="GJ190" s="6"/>
      <c r="GK190" s="6"/>
      <c r="GL190" s="6"/>
      <c r="GM190" s="6"/>
      <c r="GN190" s="6"/>
      <c r="GO190" s="6"/>
      <c r="GP190" s="6"/>
      <c r="GQ190" s="6"/>
      <c r="GR190" s="6"/>
      <c r="GS190" s="6"/>
      <c r="GT190" s="6"/>
      <c r="GU190" s="6"/>
      <c r="GV190" s="6"/>
      <c r="GW190" s="6"/>
      <c r="GX190" s="6"/>
      <c r="GY190" s="6"/>
      <c r="GZ190" s="6"/>
      <c r="HA190" s="6"/>
      <c r="HB190" s="6"/>
      <c r="HC190" s="6"/>
      <c r="HD190" s="6"/>
      <c r="HE190" s="6"/>
      <c r="HF190" s="6"/>
      <c r="HG190" s="6"/>
      <c r="HH190" s="6"/>
      <c r="HI190" s="6"/>
      <c r="HJ190" s="6"/>
      <c r="HK190" s="6"/>
      <c r="HL190" s="6"/>
      <c r="HM190" s="6"/>
      <c r="HN190" s="6"/>
      <c r="HO190" s="6"/>
      <c r="HP190" s="6"/>
      <c r="HQ190" s="6"/>
      <c r="HR190" s="6"/>
      <c r="HS190" s="6"/>
      <c r="HT190" s="6"/>
      <c r="HU190" s="6"/>
      <c r="HV190" s="6"/>
      <c r="HW190" s="6"/>
      <c r="HX190" s="6"/>
      <c r="HY190" s="6"/>
      <c r="HZ190" s="6"/>
      <c r="IA190" s="6"/>
      <c r="IB190" s="6"/>
      <c r="IC190" s="6"/>
      <c r="ID190" s="6"/>
      <c r="IE190" s="6"/>
      <c r="IF190" s="6"/>
      <c r="IG190" s="6"/>
      <c r="IH190" s="6"/>
      <c r="II190" s="6"/>
      <c r="IJ190" s="6"/>
      <c r="IK190" s="6"/>
      <c r="IL190" s="6"/>
      <c r="IM190" s="6"/>
      <c r="IN190" s="6"/>
    </row>
    <row r="191" spans="1:248" ht="12.75" customHeight="1" x14ac:dyDescent="0.2">
      <c r="A191" s="6"/>
      <c r="B191" s="34"/>
      <c r="C191" s="95">
        <v>3027846</v>
      </c>
      <c r="D191" s="64" t="s">
        <v>143</v>
      </c>
      <c r="E191" s="15"/>
      <c r="F191" s="64" t="s">
        <v>52</v>
      </c>
      <c r="G191" s="67">
        <v>20.093567251461987</v>
      </c>
      <c r="H191" s="6"/>
      <c r="I191" s="11" t="str">
        <f>IF($I$8&gt;0,G191*(100%-$I$8),CLEAN("  "))</f>
        <v xml:space="preserve">  </v>
      </c>
      <c r="J191" s="1"/>
      <c r="K191" s="1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  <c r="AK191" s="6"/>
      <c r="AL191" s="6"/>
      <c r="AM191" s="6"/>
      <c r="AN191" s="6"/>
      <c r="AO191" s="6"/>
      <c r="AP191" s="6"/>
      <c r="AQ191" s="6"/>
      <c r="AR191" s="6"/>
      <c r="AS191" s="6"/>
      <c r="AT191" s="6"/>
      <c r="AU191" s="6"/>
      <c r="AV191" s="6"/>
      <c r="AW191" s="6"/>
      <c r="AX191" s="6"/>
      <c r="AY191" s="6"/>
      <c r="AZ191" s="6"/>
      <c r="BA191" s="6"/>
      <c r="BB191" s="6"/>
      <c r="BC191" s="6"/>
      <c r="BD191" s="6"/>
      <c r="BE191" s="6"/>
      <c r="BF191" s="6"/>
      <c r="BG191" s="6"/>
      <c r="BH191" s="6"/>
      <c r="BI191" s="6"/>
      <c r="BJ191" s="6"/>
      <c r="BK191" s="6"/>
      <c r="BL191" s="6"/>
      <c r="BM191" s="6"/>
      <c r="BN191" s="6"/>
      <c r="BO191" s="6"/>
      <c r="BP191" s="6"/>
      <c r="BQ191" s="6"/>
      <c r="BR191" s="6"/>
      <c r="BS191" s="6"/>
      <c r="BT191" s="6"/>
      <c r="BU191" s="6"/>
      <c r="BV191" s="6"/>
      <c r="BW191" s="6"/>
      <c r="BX191" s="6"/>
      <c r="BY191" s="6"/>
      <c r="BZ191" s="6"/>
      <c r="CA191" s="6"/>
      <c r="CB191" s="6"/>
      <c r="CC191" s="6"/>
      <c r="CD191" s="6"/>
      <c r="CE191" s="6"/>
      <c r="CF191" s="6"/>
      <c r="CG191" s="6"/>
      <c r="CH191" s="6"/>
      <c r="CI191" s="6"/>
      <c r="CJ191" s="6"/>
      <c r="CK191" s="6"/>
      <c r="CL191" s="6"/>
      <c r="CM191" s="6"/>
      <c r="CN191" s="6"/>
      <c r="CO191" s="6"/>
      <c r="CP191" s="6"/>
      <c r="CQ191" s="6"/>
      <c r="CR191" s="6"/>
      <c r="CS191" s="6"/>
      <c r="CT191" s="6"/>
      <c r="CU191" s="6"/>
      <c r="CV191" s="6"/>
      <c r="CW191" s="6"/>
      <c r="CX191" s="6"/>
      <c r="CY191" s="6"/>
      <c r="CZ191" s="6"/>
      <c r="DA191" s="6"/>
      <c r="DB191" s="6"/>
      <c r="DC191" s="6"/>
      <c r="DD191" s="6"/>
      <c r="DE191" s="6"/>
      <c r="DF191" s="6"/>
      <c r="DG191" s="6"/>
      <c r="DH191" s="6"/>
      <c r="DI191" s="6"/>
      <c r="DJ191" s="6"/>
      <c r="DK191" s="6"/>
      <c r="DL191" s="6"/>
      <c r="DM191" s="6"/>
      <c r="DN191" s="6"/>
      <c r="DO191" s="6"/>
      <c r="DP191" s="6"/>
      <c r="DQ191" s="6"/>
      <c r="DR191" s="6"/>
      <c r="DS191" s="6"/>
      <c r="DT191" s="6"/>
      <c r="DU191" s="6"/>
      <c r="DV191" s="6"/>
      <c r="DW191" s="6"/>
      <c r="DX191" s="6"/>
      <c r="DY191" s="6"/>
      <c r="DZ191" s="6"/>
      <c r="EA191" s="6"/>
      <c r="EB191" s="6"/>
      <c r="EC191" s="6"/>
      <c r="ED191" s="6"/>
      <c r="EE191" s="6"/>
      <c r="EF191" s="6"/>
      <c r="EG191" s="6"/>
      <c r="EH191" s="6"/>
      <c r="EI191" s="6"/>
      <c r="EJ191" s="6"/>
      <c r="EK191" s="6"/>
      <c r="EL191" s="6"/>
      <c r="EM191" s="6"/>
      <c r="EN191" s="6"/>
      <c r="EO191" s="6"/>
      <c r="EP191" s="6"/>
      <c r="EQ191" s="6"/>
      <c r="ER191" s="6"/>
      <c r="ES191" s="6"/>
      <c r="ET191" s="6"/>
      <c r="EU191" s="6"/>
      <c r="EV191" s="6"/>
      <c r="EW191" s="6"/>
      <c r="EX191" s="6"/>
      <c r="EY191" s="6"/>
      <c r="EZ191" s="6"/>
      <c r="FA191" s="6"/>
      <c r="FB191" s="6"/>
      <c r="FC191" s="6"/>
      <c r="FD191" s="6"/>
      <c r="FE191" s="6"/>
      <c r="FF191" s="6"/>
      <c r="FG191" s="6"/>
      <c r="FH191" s="6"/>
      <c r="FI191" s="6"/>
      <c r="FJ191" s="6"/>
      <c r="FK191" s="6"/>
      <c r="FL191" s="6"/>
      <c r="FM191" s="6"/>
      <c r="FN191" s="6"/>
      <c r="FO191" s="6"/>
      <c r="FP191" s="6"/>
      <c r="FQ191" s="6"/>
      <c r="FR191" s="6"/>
      <c r="FS191" s="6"/>
      <c r="FT191" s="6"/>
      <c r="FU191" s="6"/>
      <c r="FV191" s="6"/>
      <c r="FW191" s="6"/>
      <c r="FX191" s="6"/>
      <c r="FY191" s="6"/>
      <c r="FZ191" s="6"/>
      <c r="GA191" s="6"/>
      <c r="GB191" s="6"/>
      <c r="GC191" s="6"/>
      <c r="GD191" s="6"/>
      <c r="GE191" s="6"/>
      <c r="GF191" s="6"/>
      <c r="GG191" s="6"/>
      <c r="GH191" s="6"/>
      <c r="GI191" s="6"/>
      <c r="GJ191" s="6"/>
      <c r="GK191" s="6"/>
      <c r="GL191" s="6"/>
      <c r="GM191" s="6"/>
      <c r="GN191" s="6"/>
      <c r="GO191" s="6"/>
      <c r="GP191" s="6"/>
      <c r="GQ191" s="6"/>
      <c r="GR191" s="6"/>
      <c r="GS191" s="6"/>
      <c r="GT191" s="6"/>
      <c r="GU191" s="6"/>
      <c r="GV191" s="6"/>
      <c r="GW191" s="6"/>
      <c r="GX191" s="6"/>
      <c r="GY191" s="6"/>
      <c r="GZ191" s="6"/>
      <c r="HA191" s="6"/>
      <c r="HB191" s="6"/>
      <c r="HC191" s="6"/>
      <c r="HD191" s="6"/>
      <c r="HE191" s="6"/>
      <c r="HF191" s="6"/>
      <c r="HG191" s="6"/>
      <c r="HH191" s="6"/>
      <c r="HI191" s="6"/>
      <c r="HJ191" s="6"/>
      <c r="HK191" s="6"/>
      <c r="HL191" s="6"/>
      <c r="HM191" s="6"/>
      <c r="HN191" s="6"/>
      <c r="HO191" s="6"/>
      <c r="HP191" s="6"/>
      <c r="HQ191" s="6"/>
      <c r="HR191" s="6"/>
      <c r="HS191" s="6"/>
      <c r="HT191" s="6"/>
      <c r="HU191" s="6"/>
      <c r="HV191" s="6"/>
      <c r="HW191" s="6"/>
      <c r="HX191" s="6"/>
      <c r="HY191" s="6"/>
      <c r="HZ191" s="6"/>
      <c r="IA191" s="6"/>
      <c r="IB191" s="6"/>
      <c r="IC191" s="6"/>
      <c r="ID191" s="6"/>
      <c r="IE191" s="6"/>
      <c r="IF191" s="6"/>
      <c r="IG191" s="6"/>
      <c r="IH191" s="6"/>
      <c r="II191" s="6"/>
      <c r="IJ191" s="6"/>
      <c r="IK191" s="6"/>
      <c r="IL191" s="6"/>
      <c r="IM191" s="6"/>
      <c r="IN191" s="6"/>
    </row>
    <row r="192" spans="1:248" ht="12.75" customHeight="1" x14ac:dyDescent="0.2">
      <c r="A192" s="7"/>
      <c r="B192" s="34"/>
      <c r="C192" s="95">
        <v>3027844</v>
      </c>
      <c r="D192" s="64" t="s">
        <v>144</v>
      </c>
      <c r="E192" s="15"/>
      <c r="F192" s="64" t="s">
        <v>154</v>
      </c>
      <c r="G192" s="67">
        <v>22.549707602339179</v>
      </c>
      <c r="H192" s="6"/>
      <c r="I192" s="11" t="str">
        <f>IF($I$8&gt;0,G192*(100%-$I$8),CLEAN("  "))</f>
        <v xml:space="preserve">  </v>
      </c>
      <c r="J192" s="1"/>
      <c r="K192" s="1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  <c r="AI192" s="6"/>
      <c r="AJ192" s="6"/>
      <c r="AK192" s="6"/>
      <c r="AL192" s="6"/>
      <c r="AM192" s="6"/>
      <c r="AN192" s="6"/>
      <c r="AO192" s="6"/>
      <c r="AP192" s="6"/>
      <c r="AQ192" s="6"/>
      <c r="AR192" s="6"/>
      <c r="AS192" s="6"/>
      <c r="AT192" s="6"/>
      <c r="AU192" s="6"/>
      <c r="AV192" s="6"/>
      <c r="AW192" s="6"/>
      <c r="AX192" s="6"/>
      <c r="AY192" s="6"/>
      <c r="AZ192" s="6"/>
      <c r="BA192" s="6"/>
      <c r="BB192" s="6"/>
      <c r="BC192" s="6"/>
      <c r="BD192" s="6"/>
      <c r="BE192" s="6"/>
      <c r="BF192" s="6"/>
      <c r="BG192" s="6"/>
      <c r="BH192" s="6"/>
      <c r="BI192" s="6"/>
      <c r="BJ192" s="6"/>
      <c r="BK192" s="6"/>
      <c r="BL192" s="6"/>
      <c r="BM192" s="6"/>
      <c r="BN192" s="6"/>
      <c r="BO192" s="6"/>
      <c r="BP192" s="6"/>
      <c r="BQ192" s="6"/>
      <c r="BR192" s="6"/>
      <c r="BS192" s="6"/>
      <c r="BT192" s="6"/>
      <c r="BU192" s="6"/>
      <c r="BV192" s="6"/>
      <c r="BW192" s="6"/>
      <c r="BX192" s="6"/>
      <c r="BY192" s="6"/>
      <c r="BZ192" s="6"/>
      <c r="CA192" s="6"/>
      <c r="CB192" s="6"/>
      <c r="CC192" s="6"/>
      <c r="CD192" s="6"/>
      <c r="CE192" s="6"/>
      <c r="CF192" s="6"/>
      <c r="CG192" s="6"/>
      <c r="CH192" s="6"/>
      <c r="CI192" s="6"/>
      <c r="CJ192" s="6"/>
      <c r="CK192" s="6"/>
      <c r="CL192" s="6"/>
      <c r="CM192" s="6"/>
      <c r="CN192" s="6"/>
      <c r="CO192" s="6"/>
      <c r="CP192" s="6"/>
      <c r="CQ192" s="6"/>
      <c r="CR192" s="6"/>
      <c r="CS192" s="6"/>
      <c r="CT192" s="6"/>
      <c r="CU192" s="6"/>
      <c r="CV192" s="6"/>
      <c r="CW192" s="6"/>
      <c r="CX192" s="6"/>
      <c r="CY192" s="6"/>
      <c r="CZ192" s="6"/>
      <c r="DA192" s="6"/>
      <c r="DB192" s="6"/>
      <c r="DC192" s="6"/>
      <c r="DD192" s="6"/>
      <c r="DE192" s="6"/>
      <c r="DF192" s="6"/>
      <c r="DG192" s="6"/>
      <c r="DH192" s="6"/>
      <c r="DI192" s="6"/>
      <c r="DJ192" s="6"/>
      <c r="DK192" s="6"/>
      <c r="DL192" s="6"/>
      <c r="DM192" s="6"/>
      <c r="DN192" s="6"/>
      <c r="DO192" s="6"/>
      <c r="DP192" s="6"/>
      <c r="DQ192" s="6"/>
      <c r="DR192" s="6"/>
      <c r="DS192" s="6"/>
      <c r="DT192" s="6"/>
      <c r="DU192" s="6"/>
      <c r="DV192" s="6"/>
      <c r="DW192" s="6"/>
      <c r="DX192" s="6"/>
      <c r="DY192" s="6"/>
      <c r="DZ192" s="6"/>
      <c r="EA192" s="6"/>
      <c r="EB192" s="6"/>
      <c r="EC192" s="6"/>
      <c r="ED192" s="6"/>
      <c r="EE192" s="6"/>
      <c r="EF192" s="6"/>
      <c r="EG192" s="6"/>
      <c r="EH192" s="6"/>
      <c r="EI192" s="6"/>
      <c r="EJ192" s="6"/>
      <c r="EK192" s="6"/>
      <c r="EL192" s="6"/>
      <c r="EM192" s="6"/>
      <c r="EN192" s="6"/>
      <c r="EO192" s="6"/>
      <c r="EP192" s="6"/>
      <c r="EQ192" s="6"/>
      <c r="ER192" s="6"/>
      <c r="ES192" s="6"/>
      <c r="ET192" s="6"/>
      <c r="EU192" s="6"/>
      <c r="EV192" s="6"/>
      <c r="EW192" s="6"/>
      <c r="EX192" s="6"/>
      <c r="EY192" s="6"/>
      <c r="EZ192" s="6"/>
      <c r="FA192" s="6"/>
      <c r="FB192" s="6"/>
      <c r="FC192" s="6"/>
      <c r="FD192" s="6"/>
      <c r="FE192" s="6"/>
      <c r="FF192" s="6"/>
      <c r="FG192" s="6"/>
      <c r="FH192" s="6"/>
      <c r="FI192" s="6"/>
      <c r="FJ192" s="6"/>
      <c r="FK192" s="6"/>
      <c r="FL192" s="6"/>
      <c r="FM192" s="6"/>
      <c r="FN192" s="6"/>
      <c r="FO192" s="6"/>
      <c r="FP192" s="6"/>
      <c r="FQ192" s="6"/>
      <c r="FR192" s="6"/>
      <c r="FS192" s="6"/>
      <c r="FT192" s="6"/>
      <c r="FU192" s="6"/>
      <c r="FV192" s="6"/>
      <c r="FW192" s="6"/>
      <c r="FX192" s="6"/>
      <c r="FY192" s="6"/>
      <c r="FZ192" s="6"/>
      <c r="GA192" s="6"/>
      <c r="GB192" s="6"/>
      <c r="GC192" s="6"/>
      <c r="GD192" s="6"/>
      <c r="GE192" s="6"/>
      <c r="GF192" s="6"/>
      <c r="GG192" s="6"/>
      <c r="GH192" s="6"/>
      <c r="GI192" s="6"/>
      <c r="GJ192" s="6"/>
      <c r="GK192" s="6"/>
      <c r="GL192" s="6"/>
      <c r="GM192" s="6"/>
      <c r="GN192" s="6"/>
      <c r="GO192" s="6"/>
      <c r="GP192" s="6"/>
      <c r="GQ192" s="6"/>
      <c r="GR192" s="6"/>
      <c r="GS192" s="6"/>
      <c r="GT192" s="6"/>
      <c r="GU192" s="6"/>
      <c r="GV192" s="6"/>
      <c r="GW192" s="6"/>
      <c r="GX192" s="6"/>
      <c r="GY192" s="6"/>
      <c r="GZ192" s="6"/>
      <c r="HA192" s="6"/>
      <c r="HB192" s="6"/>
      <c r="HC192" s="6"/>
      <c r="HD192" s="6"/>
      <c r="HE192" s="6"/>
      <c r="HF192" s="6"/>
      <c r="HG192" s="6"/>
      <c r="HH192" s="6"/>
      <c r="HI192" s="6"/>
      <c r="HJ192" s="6"/>
      <c r="HK192" s="6"/>
      <c r="HL192" s="6"/>
      <c r="HM192" s="6"/>
      <c r="HN192" s="6"/>
      <c r="HO192" s="6"/>
      <c r="HP192" s="6"/>
      <c r="HQ192" s="6"/>
      <c r="HR192" s="6"/>
      <c r="HS192" s="6"/>
      <c r="HT192" s="6"/>
      <c r="HU192" s="6"/>
      <c r="HV192" s="6"/>
      <c r="HW192" s="6"/>
      <c r="HX192" s="6"/>
      <c r="HY192" s="6"/>
      <c r="HZ192" s="6"/>
      <c r="IA192" s="6"/>
      <c r="IB192" s="6"/>
      <c r="IC192" s="6"/>
      <c r="ID192" s="6"/>
      <c r="IE192" s="6"/>
      <c r="IF192" s="6"/>
      <c r="IG192" s="6"/>
      <c r="IH192" s="6"/>
      <c r="II192" s="6"/>
      <c r="IJ192" s="6"/>
      <c r="IK192" s="6"/>
      <c r="IL192" s="6"/>
      <c r="IM192" s="6"/>
      <c r="IN192" s="6"/>
    </row>
    <row r="193" spans="1:248" ht="12.75" customHeight="1" x14ac:dyDescent="0.2">
      <c r="A193" s="34"/>
      <c r="B193" s="31"/>
      <c r="C193" s="95">
        <v>3027842</v>
      </c>
      <c r="D193" s="64" t="s">
        <v>95</v>
      </c>
      <c r="E193" s="15"/>
      <c r="F193" s="64" t="s">
        <v>52</v>
      </c>
      <c r="G193" s="67">
        <v>24.912280701754383</v>
      </c>
      <c r="H193" s="6"/>
      <c r="I193" s="11" t="str">
        <f>IF($I$8&gt;0,G193*(100%-$I$8),CLEAN("  "))</f>
        <v xml:space="preserve">  </v>
      </c>
      <c r="J193" s="1"/>
      <c r="K193" s="1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  <c r="AI193" s="6"/>
      <c r="AJ193" s="6"/>
      <c r="AK193" s="6"/>
      <c r="AL193" s="6"/>
      <c r="AM193" s="6"/>
      <c r="AN193" s="6"/>
      <c r="AO193" s="6"/>
      <c r="AP193" s="6"/>
      <c r="AQ193" s="6"/>
      <c r="AR193" s="6"/>
      <c r="AS193" s="6"/>
      <c r="AT193" s="6"/>
      <c r="AU193" s="6"/>
      <c r="AV193" s="6"/>
      <c r="AW193" s="6"/>
      <c r="AX193" s="6"/>
      <c r="AY193" s="6"/>
      <c r="AZ193" s="6"/>
      <c r="BA193" s="6"/>
      <c r="BB193" s="6"/>
      <c r="BC193" s="6"/>
      <c r="BD193" s="6"/>
      <c r="BE193" s="6"/>
      <c r="BF193" s="6"/>
      <c r="BG193" s="6"/>
      <c r="BH193" s="6"/>
      <c r="BI193" s="6"/>
      <c r="BJ193" s="6"/>
      <c r="BK193" s="6"/>
      <c r="BL193" s="6"/>
      <c r="BM193" s="6"/>
      <c r="BN193" s="6"/>
      <c r="BO193" s="6"/>
      <c r="BP193" s="6"/>
      <c r="BQ193" s="6"/>
      <c r="BR193" s="6"/>
      <c r="BS193" s="6"/>
      <c r="BT193" s="6"/>
      <c r="BU193" s="6"/>
      <c r="BV193" s="6"/>
      <c r="BW193" s="6"/>
      <c r="BX193" s="6"/>
      <c r="BY193" s="6"/>
      <c r="BZ193" s="6"/>
      <c r="CA193" s="6"/>
      <c r="CB193" s="6"/>
      <c r="CC193" s="6"/>
      <c r="CD193" s="6"/>
      <c r="CE193" s="6"/>
      <c r="CF193" s="6"/>
      <c r="CG193" s="6"/>
      <c r="CH193" s="6"/>
      <c r="CI193" s="6"/>
      <c r="CJ193" s="6"/>
      <c r="CK193" s="6"/>
      <c r="CL193" s="6"/>
      <c r="CM193" s="6"/>
      <c r="CN193" s="6"/>
      <c r="CO193" s="6"/>
      <c r="CP193" s="6"/>
      <c r="CQ193" s="6"/>
      <c r="CR193" s="6"/>
      <c r="CS193" s="6"/>
      <c r="CT193" s="6"/>
      <c r="CU193" s="6"/>
      <c r="CV193" s="6"/>
      <c r="CW193" s="6"/>
      <c r="CX193" s="6"/>
      <c r="CY193" s="6"/>
      <c r="CZ193" s="6"/>
      <c r="DA193" s="6"/>
      <c r="DB193" s="6"/>
      <c r="DC193" s="6"/>
      <c r="DD193" s="6"/>
      <c r="DE193" s="6"/>
      <c r="DF193" s="6"/>
      <c r="DG193" s="6"/>
      <c r="DH193" s="6"/>
      <c r="DI193" s="6"/>
      <c r="DJ193" s="6"/>
      <c r="DK193" s="6"/>
      <c r="DL193" s="6"/>
      <c r="DM193" s="6"/>
      <c r="DN193" s="6"/>
      <c r="DO193" s="6"/>
      <c r="DP193" s="6"/>
      <c r="DQ193" s="6"/>
      <c r="DR193" s="6"/>
      <c r="DS193" s="6"/>
      <c r="DT193" s="6"/>
      <c r="DU193" s="6"/>
      <c r="DV193" s="6"/>
      <c r="DW193" s="6"/>
      <c r="DX193" s="6"/>
      <c r="DY193" s="6"/>
      <c r="DZ193" s="6"/>
      <c r="EA193" s="6"/>
      <c r="EB193" s="6"/>
      <c r="EC193" s="6"/>
      <c r="ED193" s="6"/>
      <c r="EE193" s="6"/>
      <c r="EF193" s="6"/>
      <c r="EG193" s="6"/>
      <c r="EH193" s="6"/>
      <c r="EI193" s="6"/>
      <c r="EJ193" s="6"/>
      <c r="EK193" s="6"/>
      <c r="EL193" s="6"/>
      <c r="EM193" s="6"/>
      <c r="EN193" s="6"/>
      <c r="EO193" s="6"/>
      <c r="EP193" s="6"/>
      <c r="EQ193" s="6"/>
      <c r="ER193" s="6"/>
      <c r="ES193" s="6"/>
      <c r="ET193" s="6"/>
      <c r="EU193" s="6"/>
      <c r="EV193" s="6"/>
      <c r="EW193" s="6"/>
      <c r="EX193" s="6"/>
      <c r="EY193" s="6"/>
      <c r="EZ193" s="6"/>
      <c r="FA193" s="6"/>
      <c r="FB193" s="6"/>
      <c r="FC193" s="6"/>
      <c r="FD193" s="6"/>
      <c r="FE193" s="6"/>
      <c r="FF193" s="6"/>
      <c r="FG193" s="6"/>
      <c r="FH193" s="6"/>
      <c r="FI193" s="6"/>
      <c r="FJ193" s="6"/>
      <c r="FK193" s="6"/>
      <c r="FL193" s="6"/>
      <c r="FM193" s="6"/>
      <c r="FN193" s="6"/>
      <c r="FO193" s="6"/>
      <c r="FP193" s="6"/>
      <c r="FQ193" s="6"/>
      <c r="FR193" s="6"/>
      <c r="FS193" s="6"/>
      <c r="FT193" s="6"/>
      <c r="FU193" s="6"/>
      <c r="FV193" s="6"/>
      <c r="FW193" s="6"/>
      <c r="FX193" s="6"/>
      <c r="FY193" s="6"/>
      <c r="FZ193" s="6"/>
      <c r="GA193" s="6"/>
      <c r="GB193" s="6"/>
      <c r="GC193" s="6"/>
      <c r="GD193" s="6"/>
      <c r="GE193" s="6"/>
      <c r="GF193" s="6"/>
      <c r="GG193" s="6"/>
      <c r="GH193" s="6"/>
      <c r="GI193" s="6"/>
      <c r="GJ193" s="6"/>
      <c r="GK193" s="6"/>
      <c r="GL193" s="6"/>
      <c r="GM193" s="6"/>
      <c r="GN193" s="6"/>
      <c r="GO193" s="6"/>
      <c r="GP193" s="6"/>
      <c r="GQ193" s="6"/>
      <c r="GR193" s="6"/>
      <c r="GS193" s="6"/>
      <c r="GT193" s="6"/>
      <c r="GU193" s="6"/>
      <c r="GV193" s="6"/>
      <c r="GW193" s="6"/>
      <c r="GX193" s="6"/>
      <c r="GY193" s="6"/>
      <c r="GZ193" s="6"/>
      <c r="HA193" s="6"/>
      <c r="HB193" s="6"/>
      <c r="HC193" s="6"/>
      <c r="HD193" s="6"/>
      <c r="HE193" s="6"/>
      <c r="HF193" s="6"/>
      <c r="HG193" s="6"/>
      <c r="HH193" s="6"/>
      <c r="HI193" s="6"/>
      <c r="HJ193" s="6"/>
      <c r="HK193" s="6"/>
      <c r="HL193" s="6"/>
      <c r="HM193" s="6"/>
      <c r="HN193" s="6"/>
      <c r="HO193" s="6"/>
      <c r="HP193" s="6"/>
      <c r="HQ193" s="6"/>
      <c r="HR193" s="6"/>
      <c r="HS193" s="6"/>
      <c r="HT193" s="6"/>
      <c r="HU193" s="6"/>
      <c r="HV193" s="6"/>
      <c r="HW193" s="6"/>
      <c r="HX193" s="6"/>
      <c r="HY193" s="6"/>
      <c r="HZ193" s="6"/>
      <c r="IA193" s="6"/>
      <c r="IB193" s="6"/>
      <c r="IC193" s="6"/>
      <c r="ID193" s="6"/>
      <c r="IE193" s="6"/>
      <c r="IF193" s="6"/>
      <c r="IG193" s="6"/>
      <c r="IH193" s="6"/>
      <c r="II193" s="6"/>
      <c r="IJ193" s="6"/>
      <c r="IK193" s="6"/>
      <c r="IL193" s="6"/>
      <c r="IM193" s="6"/>
      <c r="IN193" s="6"/>
    </row>
    <row r="194" spans="1:248" ht="12.75" customHeight="1" x14ac:dyDescent="0.2">
      <c r="A194" s="34"/>
      <c r="B194" s="31"/>
      <c r="C194" s="95">
        <v>3027856</v>
      </c>
      <c r="D194" s="64" t="s">
        <v>145</v>
      </c>
      <c r="E194" s="15"/>
      <c r="F194" s="64" t="s">
        <v>155</v>
      </c>
      <c r="G194" s="67">
        <v>34.175438596491226</v>
      </c>
      <c r="H194" s="6"/>
      <c r="I194" s="11" t="str">
        <f>IF($I$8&gt;0,G194*(100%-$I$8),CLEAN("  "))</f>
        <v xml:space="preserve">  </v>
      </c>
      <c r="J194" s="1"/>
      <c r="K194" s="1"/>
    </row>
    <row r="195" spans="1:248" ht="12.75" customHeight="1" x14ac:dyDescent="0.2">
      <c r="A195" s="34"/>
      <c r="B195" s="31"/>
      <c r="C195" s="95">
        <v>3027855</v>
      </c>
      <c r="D195" s="64" t="s">
        <v>96</v>
      </c>
      <c r="E195" s="15"/>
      <c r="F195" s="64" t="s">
        <v>53</v>
      </c>
      <c r="G195" s="67">
        <v>38.549707602339176</v>
      </c>
      <c r="H195" s="6"/>
      <c r="I195" s="11" t="str">
        <f>IF($I$8&gt;0,G195*(100%-$I$8),CLEAN("  "))</f>
        <v xml:space="preserve">  </v>
      </c>
      <c r="J195" s="1"/>
      <c r="K195" s="1"/>
    </row>
    <row r="196" spans="1:248" ht="12.75" customHeight="1" x14ac:dyDescent="0.2">
      <c r="A196" s="34"/>
      <c r="B196" s="31"/>
      <c r="C196" s="95">
        <v>3027854</v>
      </c>
      <c r="D196" s="64" t="s">
        <v>146</v>
      </c>
      <c r="E196" s="15"/>
      <c r="F196" s="64" t="s">
        <v>53</v>
      </c>
      <c r="G196" s="67">
        <v>41.730994152046776</v>
      </c>
      <c r="H196" s="6"/>
      <c r="I196" s="11" t="str">
        <f>IF($I$8&gt;0,G196*(100%-$I$8),CLEAN("  "))</f>
        <v xml:space="preserve">  </v>
      </c>
      <c r="J196" s="1"/>
      <c r="K196" s="1"/>
    </row>
    <row r="197" spans="1:248" ht="12.75" customHeight="1" x14ac:dyDescent="0.2">
      <c r="A197" s="34"/>
      <c r="B197" s="31"/>
      <c r="C197" s="95">
        <v>4034542</v>
      </c>
      <c r="D197" s="64" t="s">
        <v>147</v>
      </c>
      <c r="E197" s="15"/>
      <c r="F197" s="64" t="s">
        <v>156</v>
      </c>
      <c r="G197" s="67">
        <v>115.60233918128654</v>
      </c>
      <c r="H197" s="6"/>
      <c r="I197" s="11" t="str">
        <f>IF($I$8&gt;0,G197*(100%-$I$8),CLEAN("  "))</f>
        <v xml:space="preserve">  </v>
      </c>
      <c r="J197" s="1"/>
      <c r="K197" s="1"/>
    </row>
    <row r="198" spans="1:248" ht="12.75" customHeight="1" x14ac:dyDescent="0.2">
      <c r="A198" s="34"/>
      <c r="B198" s="31"/>
      <c r="C198" s="95">
        <v>4049174</v>
      </c>
      <c r="D198" s="64" t="s">
        <v>148</v>
      </c>
      <c r="E198" s="15"/>
      <c r="F198" s="64" t="s">
        <v>108</v>
      </c>
      <c r="G198" s="67">
        <v>186.36257309941519</v>
      </c>
      <c r="H198" s="6"/>
      <c r="I198" s="11" t="str">
        <f>IF($I$8&gt;0,G198*(100%-$I$8),CLEAN("  "))</f>
        <v xml:space="preserve">  </v>
      </c>
      <c r="J198" s="1"/>
      <c r="K198" s="1"/>
    </row>
    <row r="199" spans="1:248" ht="12.75" customHeight="1" x14ac:dyDescent="0.2">
      <c r="A199" s="34"/>
      <c r="B199" s="31"/>
      <c r="C199" s="95">
        <v>3065645</v>
      </c>
      <c r="D199" s="64" t="s">
        <v>149</v>
      </c>
      <c r="E199" s="15"/>
      <c r="F199" s="64" t="s">
        <v>108</v>
      </c>
      <c r="G199" s="67">
        <v>80.53801169590642</v>
      </c>
      <c r="H199" s="6"/>
      <c r="I199" s="11" t="str">
        <f>IF($I$8&gt;0,G199*(100%-$I$8),CLEAN("  "))</f>
        <v xml:space="preserve">  </v>
      </c>
      <c r="J199" s="1"/>
      <c r="K199" s="1"/>
    </row>
    <row r="200" spans="1:248" ht="12.75" customHeight="1" x14ac:dyDescent="0.2">
      <c r="A200" s="34"/>
      <c r="B200" s="31"/>
      <c r="C200" s="95">
        <v>3065646</v>
      </c>
      <c r="D200" s="64" t="s">
        <v>150</v>
      </c>
      <c r="E200" s="15"/>
      <c r="F200" s="64" t="s">
        <v>108</v>
      </c>
      <c r="G200" s="67">
        <v>74.409356725146196</v>
      </c>
      <c r="H200" s="6"/>
      <c r="I200" s="11" t="str">
        <f>IF($I$8&gt;0,G200*(100%-$I$8),CLEAN("  "))</f>
        <v xml:space="preserve">  </v>
      </c>
      <c r="J200" s="1"/>
      <c r="K200" s="1"/>
    </row>
    <row r="201" spans="1:248" ht="12.75" customHeight="1" x14ac:dyDescent="0.2">
      <c r="A201" s="34"/>
      <c r="B201" s="31"/>
      <c r="C201" s="95">
        <v>3065647</v>
      </c>
      <c r="D201" s="64" t="s">
        <v>151</v>
      </c>
      <c r="E201" s="15"/>
      <c r="F201" s="64" t="s">
        <v>108</v>
      </c>
      <c r="G201" s="82">
        <v>72.257309941520461</v>
      </c>
      <c r="H201" s="6"/>
      <c r="I201" s="11" t="str">
        <f>IF($I$8&gt;0,G201*(100%-$I$8),CLEAN("  "))</f>
        <v xml:space="preserve">  </v>
      </c>
      <c r="J201" s="1"/>
      <c r="K201" s="1"/>
    </row>
    <row r="202" spans="1:248" ht="12.75" customHeight="1" x14ac:dyDescent="0.2">
      <c r="A202" s="34"/>
      <c r="B202" s="31"/>
      <c r="C202" s="94"/>
      <c r="D202" s="41"/>
      <c r="E202" s="15"/>
      <c r="F202" s="42"/>
      <c r="G202" s="83"/>
      <c r="H202" s="6"/>
      <c r="I202" s="11"/>
      <c r="J202" s="1"/>
      <c r="K202" s="1"/>
    </row>
    <row r="203" spans="1:248" ht="12" customHeight="1" x14ac:dyDescent="0.2">
      <c r="A203" s="45" t="s">
        <v>167</v>
      </c>
      <c r="B203" s="31"/>
      <c r="C203" s="94"/>
      <c r="D203" s="41"/>
      <c r="E203" s="20"/>
      <c r="F203" s="1"/>
      <c r="G203" s="56"/>
      <c r="H203" s="18"/>
      <c r="I203" s="11"/>
      <c r="J203" s="1"/>
      <c r="K203" s="1"/>
    </row>
    <row r="204" spans="1:248" ht="12" customHeight="1" x14ac:dyDescent="0.2">
      <c r="A204" s="45"/>
      <c r="B204" s="31"/>
      <c r="C204" s="94"/>
      <c r="D204" s="41"/>
      <c r="E204" s="20"/>
      <c r="F204" s="69" t="s">
        <v>14</v>
      </c>
      <c r="G204" s="56"/>
      <c r="H204" s="18"/>
      <c r="I204" s="11"/>
      <c r="J204" s="1"/>
      <c r="K204" s="1"/>
    </row>
    <row r="205" spans="1:248" ht="12.75" customHeight="1" x14ac:dyDescent="0.2">
      <c r="A205" s="6"/>
      <c r="B205" s="31"/>
      <c r="C205" s="94">
        <v>3023557</v>
      </c>
      <c r="D205" s="41" t="s">
        <v>98</v>
      </c>
      <c r="E205" s="20"/>
      <c r="F205" s="41" t="s">
        <v>49</v>
      </c>
      <c r="G205" s="67">
        <v>8.7953216374268983</v>
      </c>
      <c r="H205" s="18"/>
      <c r="I205" s="11" t="str">
        <f t="shared" ref="I205:I209" si="3">IF($I$8&gt;0,G205*(100%-$I$8),CLEAN("  "))</f>
        <v xml:space="preserve">  </v>
      </c>
      <c r="J205" s="1"/>
      <c r="K205" s="1"/>
    </row>
    <row r="206" spans="1:248" ht="12.75" customHeight="1" x14ac:dyDescent="0.2">
      <c r="B206" s="31"/>
      <c r="C206" s="94">
        <v>3023558</v>
      </c>
      <c r="D206" s="41" t="s">
        <v>99</v>
      </c>
      <c r="E206" s="20"/>
      <c r="F206" s="41" t="s">
        <v>57</v>
      </c>
      <c r="G206" s="67">
        <v>9.7076023391812871</v>
      </c>
      <c r="H206" s="18"/>
      <c r="I206" s="11" t="str">
        <f t="shared" si="3"/>
        <v xml:space="preserve">  </v>
      </c>
      <c r="J206" s="1"/>
      <c r="K206" s="1"/>
    </row>
    <row r="207" spans="1:248" ht="12.75" customHeight="1" x14ac:dyDescent="0.2">
      <c r="B207" s="31"/>
      <c r="C207" s="94">
        <v>3023559</v>
      </c>
      <c r="D207" s="41" t="s">
        <v>100</v>
      </c>
      <c r="E207" s="20"/>
      <c r="F207" s="41" t="s">
        <v>57</v>
      </c>
      <c r="G207" s="67">
        <v>10.923976608187132</v>
      </c>
      <c r="H207" s="18"/>
      <c r="I207" s="11" t="str">
        <f t="shared" si="3"/>
        <v xml:space="preserve">  </v>
      </c>
      <c r="J207" s="1"/>
      <c r="K207" s="1"/>
    </row>
    <row r="208" spans="1:248" ht="12.75" customHeight="1" x14ac:dyDescent="0.2">
      <c r="A208" s="6"/>
      <c r="B208" s="31"/>
      <c r="C208" s="94">
        <v>3023560</v>
      </c>
      <c r="D208" s="41" t="s">
        <v>101</v>
      </c>
      <c r="E208" s="20"/>
      <c r="F208" s="41" t="s">
        <v>57</v>
      </c>
      <c r="G208" s="67">
        <v>12.678362573099413</v>
      </c>
      <c r="H208" s="18"/>
      <c r="I208" s="11" t="str">
        <f t="shared" si="3"/>
        <v xml:space="preserve">  </v>
      </c>
    </row>
    <row r="209" spans="1:9" ht="12.75" customHeight="1" x14ac:dyDescent="0.2">
      <c r="A209" s="31"/>
      <c r="B209" s="31"/>
      <c r="C209" s="94">
        <v>3023534</v>
      </c>
      <c r="D209" s="41" t="s">
        <v>102</v>
      </c>
      <c r="E209" s="20"/>
      <c r="F209" s="41" t="s">
        <v>45</v>
      </c>
      <c r="G209" s="67">
        <v>12.187134502923975</v>
      </c>
      <c r="H209" s="18"/>
      <c r="I209" s="11" t="str">
        <f t="shared" si="3"/>
        <v xml:space="preserve">  </v>
      </c>
    </row>
    <row r="210" spans="1:9" ht="12.75" customHeight="1" x14ac:dyDescent="0.2">
      <c r="A210" s="31"/>
      <c r="B210" s="34"/>
      <c r="C210" s="94"/>
      <c r="D210" s="41"/>
      <c r="E210" s="20"/>
      <c r="F210" s="41"/>
      <c r="G210" s="32"/>
      <c r="H210" s="18"/>
      <c r="I210" s="11"/>
    </row>
    <row r="211" spans="1:9" ht="12.75" customHeight="1" x14ac:dyDescent="0.2">
      <c r="A211" s="31"/>
      <c r="B211" s="34"/>
      <c r="C211" s="96"/>
      <c r="D211" s="6"/>
      <c r="E211" s="6"/>
      <c r="F211" s="6"/>
      <c r="G211" s="83"/>
      <c r="H211" s="6"/>
      <c r="I211" s="11"/>
    </row>
    <row r="212" spans="1:9" ht="12.75" customHeight="1" x14ac:dyDescent="0.2">
      <c r="A212" s="45" t="s">
        <v>103</v>
      </c>
      <c r="B212" s="34"/>
      <c r="C212" s="96"/>
      <c r="D212" s="6"/>
      <c r="E212" s="6"/>
      <c r="F212" s="6"/>
      <c r="G212" s="83"/>
      <c r="H212" s="6"/>
      <c r="I212" s="11"/>
    </row>
    <row r="213" spans="1:9" ht="12.75" customHeight="1" x14ac:dyDescent="0.2">
      <c r="A213" s="45"/>
      <c r="B213" s="34"/>
      <c r="C213" s="96"/>
      <c r="D213" s="6"/>
      <c r="E213" s="6"/>
      <c r="F213" s="69" t="s">
        <v>14</v>
      </c>
      <c r="G213" s="83"/>
      <c r="H213" s="6"/>
      <c r="I213" s="11"/>
    </row>
    <row r="214" spans="1:9" ht="12.75" customHeight="1" x14ac:dyDescent="0.2">
      <c r="A214" s="6"/>
      <c r="B214" s="34"/>
      <c r="C214" s="94">
        <v>4013584</v>
      </c>
      <c r="D214" s="41" t="s">
        <v>104</v>
      </c>
      <c r="E214" s="6"/>
      <c r="F214" s="33">
        <v>10</v>
      </c>
      <c r="G214" s="107">
        <v>10.175438596491226</v>
      </c>
      <c r="H214" s="6"/>
      <c r="I214" s="11" t="str">
        <f>IF($I$8&gt;0,G214*(100%-$I$8),CLEAN("  "))</f>
        <v xml:space="preserve">  </v>
      </c>
    </row>
    <row r="215" spans="1:9" ht="12.75" customHeight="1" x14ac:dyDescent="0.2">
      <c r="A215" s="6"/>
      <c r="B215" s="34"/>
      <c r="C215" s="96"/>
      <c r="D215" s="6"/>
      <c r="E215" s="6"/>
      <c r="F215" s="6"/>
      <c r="G215" s="83"/>
      <c r="H215" s="6"/>
      <c r="I215" s="11"/>
    </row>
    <row r="216" spans="1:9" ht="12.75" customHeight="1" x14ac:dyDescent="0.2">
      <c r="A216" s="6"/>
      <c r="B216" s="34"/>
      <c r="C216" s="96"/>
      <c r="D216" s="6"/>
      <c r="E216" s="6"/>
      <c r="F216" s="6"/>
      <c r="G216" s="83"/>
      <c r="H216" s="6"/>
      <c r="I216" s="11"/>
    </row>
    <row r="217" spans="1:9" ht="12.75" customHeight="1" x14ac:dyDescent="0.2">
      <c r="A217" s="6"/>
      <c r="B217" s="34"/>
      <c r="C217" s="96"/>
      <c r="D217" s="6"/>
      <c r="E217" s="6"/>
      <c r="F217" s="6"/>
      <c r="G217" s="83"/>
      <c r="H217" s="6"/>
      <c r="I217" s="11"/>
    </row>
    <row r="218" spans="1:9" ht="12.75" customHeight="1" x14ac:dyDescent="0.2">
      <c r="A218" s="6"/>
      <c r="B218" s="34"/>
      <c r="C218" s="96"/>
      <c r="D218" s="6"/>
      <c r="E218" s="6"/>
      <c r="F218" s="6"/>
      <c r="G218" s="83"/>
      <c r="H218" s="6"/>
      <c r="I218" s="11"/>
    </row>
    <row r="219" spans="1:9" ht="12.75" customHeight="1" x14ac:dyDescent="0.2">
      <c r="A219" s="6"/>
      <c r="B219" s="34"/>
      <c r="C219" s="96"/>
      <c r="D219" s="6"/>
      <c r="E219" s="6"/>
      <c r="F219" s="6"/>
      <c r="G219" s="83"/>
      <c r="H219" s="6"/>
      <c r="I219" s="11"/>
    </row>
    <row r="220" spans="1:9" ht="12.75" customHeight="1" x14ac:dyDescent="0.2">
      <c r="A220" s="6"/>
      <c r="B220" s="34"/>
      <c r="C220" s="101"/>
      <c r="F220" s="1"/>
      <c r="G220" s="84"/>
      <c r="H220" s="6"/>
    </row>
    <row r="221" spans="1:9" ht="12.75" customHeight="1" x14ac:dyDescent="0.2">
      <c r="A221" s="45" t="s">
        <v>105</v>
      </c>
      <c r="B221" s="31"/>
      <c r="C221" s="96"/>
      <c r="D221" s="6"/>
      <c r="E221" s="6"/>
      <c r="F221" s="6"/>
      <c r="G221" s="32"/>
      <c r="H221" s="6"/>
      <c r="I221" s="11"/>
    </row>
    <row r="222" spans="1:9" ht="12.75" customHeight="1" x14ac:dyDescent="0.2">
      <c r="A222" s="45"/>
      <c r="B222" s="31"/>
      <c r="C222" s="96"/>
      <c r="D222" s="6"/>
      <c r="E222" s="6"/>
      <c r="F222" s="69" t="s">
        <v>14</v>
      </c>
      <c r="G222" s="32"/>
      <c r="H222" s="6"/>
      <c r="I222" s="11"/>
    </row>
    <row r="223" spans="1:9" ht="12.75" customHeight="1" x14ac:dyDescent="0.2">
      <c r="A223" s="31"/>
      <c r="B223" s="31"/>
      <c r="C223" s="94">
        <v>4013585</v>
      </c>
      <c r="D223" s="41" t="s">
        <v>106</v>
      </c>
      <c r="E223" s="6"/>
      <c r="F223" s="33">
        <v>10</v>
      </c>
      <c r="G223" s="107">
        <v>12.327485380116958</v>
      </c>
      <c r="H223" s="6"/>
      <c r="I223" s="11" t="str">
        <f>IF($I$8&gt;0,G223*(100%-$I$8),CLEAN("  "))</f>
        <v xml:space="preserve">  </v>
      </c>
    </row>
    <row r="224" spans="1:9" ht="12.75" customHeight="1" x14ac:dyDescent="0.2">
      <c r="A224" s="6"/>
      <c r="B224" s="31"/>
      <c r="C224" s="96"/>
      <c r="D224" s="6"/>
      <c r="E224" s="6"/>
      <c r="F224" s="6"/>
      <c r="G224" s="83"/>
      <c r="H224" s="6"/>
      <c r="I224" s="11"/>
    </row>
    <row r="225" spans="1:249" ht="12.75" customHeight="1" x14ac:dyDescent="0.2">
      <c r="A225" s="6"/>
      <c r="B225" s="31"/>
      <c r="C225" s="96"/>
      <c r="D225" s="6"/>
      <c r="E225" s="6"/>
      <c r="F225" s="6"/>
      <c r="G225" s="83"/>
      <c r="H225" s="6"/>
      <c r="I225" s="11"/>
    </row>
    <row r="226" spans="1:249" ht="12.75" customHeight="1" x14ac:dyDescent="0.2">
      <c r="A226" s="6"/>
      <c r="B226" s="31"/>
      <c r="C226" s="96"/>
      <c r="D226" s="6"/>
      <c r="E226" s="6"/>
      <c r="F226" s="6"/>
      <c r="G226" s="83"/>
      <c r="H226" s="6"/>
      <c r="I226" s="11"/>
    </row>
    <row r="227" spans="1:249" ht="12.75" customHeight="1" x14ac:dyDescent="0.2">
      <c r="A227" s="6"/>
      <c r="B227" s="31"/>
      <c r="C227" s="92"/>
      <c r="D227" s="6"/>
      <c r="E227" s="6"/>
      <c r="F227" s="33"/>
      <c r="G227" s="20"/>
      <c r="H227" s="6"/>
      <c r="I227" s="11"/>
    </row>
    <row r="228" spans="1:249" ht="12.75" customHeight="1" x14ac:dyDescent="0.2">
      <c r="A228" s="6"/>
      <c r="B228" s="31"/>
      <c r="C228" s="92"/>
      <c r="D228" s="6"/>
      <c r="E228" s="6"/>
      <c r="F228" s="33"/>
      <c r="G228" s="20"/>
      <c r="H228" s="6"/>
      <c r="I228" s="11"/>
    </row>
    <row r="229" spans="1:249" ht="12.75" customHeight="1" x14ac:dyDescent="0.2">
      <c r="A229" s="6"/>
      <c r="B229" s="31"/>
      <c r="C229" s="101"/>
      <c r="F229" s="1"/>
      <c r="G229" s="84"/>
      <c r="H229" s="6"/>
      <c r="J229" s="15"/>
      <c r="K229" s="15"/>
    </row>
    <row r="230" spans="1:249" ht="12.75" customHeight="1" x14ac:dyDescent="0.2">
      <c r="A230" s="59" t="s">
        <v>121</v>
      </c>
      <c r="B230" s="15"/>
      <c r="C230" s="92"/>
      <c r="D230" s="6"/>
      <c r="E230" s="6"/>
      <c r="F230" s="33"/>
      <c r="G230" s="20"/>
      <c r="H230" s="6"/>
      <c r="I230" s="11"/>
      <c r="J230" s="15"/>
      <c r="K230" s="15"/>
    </row>
    <row r="231" spans="1:249" ht="12.75" customHeight="1" x14ac:dyDescent="0.2">
      <c r="A231" s="59"/>
      <c r="B231" s="15"/>
      <c r="C231" s="92"/>
      <c r="D231" s="6"/>
      <c r="E231" s="6"/>
      <c r="F231" s="69" t="s">
        <v>173</v>
      </c>
      <c r="G231" s="20"/>
      <c r="H231" s="6"/>
      <c r="I231" s="11"/>
      <c r="J231" s="15"/>
      <c r="K231" s="15"/>
    </row>
    <row r="232" spans="1:249" ht="12.75" customHeight="1" x14ac:dyDescent="0.2">
      <c r="A232" s="15"/>
      <c r="B232" s="15"/>
      <c r="C232" s="94">
        <v>4013541</v>
      </c>
      <c r="D232" s="41" t="s">
        <v>122</v>
      </c>
      <c r="E232" s="6"/>
      <c r="F232" s="33">
        <v>1</v>
      </c>
      <c r="G232" s="20">
        <v>219.78947368421049</v>
      </c>
      <c r="H232" s="6"/>
      <c r="I232" s="11" t="str">
        <f>IF($I$8&gt;0,G232*(100%-$I$8),CLEAN("  "))</f>
        <v xml:space="preserve">  </v>
      </c>
      <c r="J232" s="15"/>
      <c r="K232" s="15"/>
    </row>
    <row r="233" spans="1:249" ht="12.75" customHeight="1" x14ac:dyDescent="0.2">
      <c r="A233" s="15"/>
      <c r="B233" s="15"/>
      <c r="C233" s="92"/>
      <c r="D233" s="6"/>
      <c r="E233" s="6"/>
      <c r="F233" s="33"/>
      <c r="G233" s="20"/>
      <c r="H233" s="6"/>
      <c r="I233" s="11"/>
      <c r="J233" s="15"/>
      <c r="K233" s="15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  <c r="AB233" s="6"/>
      <c r="AC233" s="6"/>
      <c r="AD233" s="6"/>
      <c r="AE233" s="6"/>
      <c r="AF233" s="6"/>
      <c r="AG233" s="6"/>
      <c r="AH233" s="6"/>
      <c r="AI233" s="6"/>
      <c r="AJ233" s="6"/>
      <c r="AK233" s="6"/>
      <c r="AL233" s="6"/>
      <c r="AM233" s="6"/>
      <c r="AN233" s="6"/>
      <c r="AO233" s="6"/>
      <c r="AP233" s="6"/>
      <c r="AQ233" s="6"/>
      <c r="AR233" s="6"/>
      <c r="AS233" s="6"/>
      <c r="AT233" s="6"/>
      <c r="AU233" s="6"/>
      <c r="AV233" s="6"/>
      <c r="AW233" s="6"/>
      <c r="AX233" s="6"/>
      <c r="AY233" s="6"/>
      <c r="AZ233" s="6"/>
      <c r="BA233" s="6"/>
      <c r="BB233" s="6"/>
      <c r="BC233" s="6"/>
      <c r="BD233" s="6"/>
      <c r="BE233" s="6"/>
      <c r="BF233" s="6"/>
      <c r="BG233" s="6"/>
      <c r="BH233" s="6"/>
      <c r="BI233" s="6"/>
      <c r="BJ233" s="6"/>
      <c r="BK233" s="6"/>
      <c r="BL233" s="6"/>
      <c r="BM233" s="6"/>
      <c r="BN233" s="6"/>
      <c r="BO233" s="6"/>
      <c r="BP233" s="6"/>
      <c r="BQ233" s="6"/>
      <c r="BR233" s="6"/>
      <c r="BS233" s="6"/>
      <c r="BT233" s="6"/>
      <c r="BU233" s="6"/>
      <c r="BV233" s="6"/>
      <c r="BW233" s="6"/>
      <c r="BX233" s="6"/>
      <c r="BY233" s="6"/>
      <c r="BZ233" s="6"/>
      <c r="CA233" s="6"/>
      <c r="CB233" s="6"/>
      <c r="CC233" s="6"/>
      <c r="CD233" s="6"/>
      <c r="CE233" s="6"/>
      <c r="CF233" s="6"/>
      <c r="CG233" s="6"/>
      <c r="CH233" s="6"/>
      <c r="CI233" s="6"/>
      <c r="CJ233" s="6"/>
      <c r="CK233" s="6"/>
      <c r="CL233" s="6"/>
      <c r="CM233" s="6"/>
      <c r="CN233" s="6"/>
      <c r="CO233" s="6"/>
      <c r="CP233" s="6"/>
      <c r="CQ233" s="6"/>
      <c r="CR233" s="6"/>
      <c r="CS233" s="6"/>
      <c r="CT233" s="6"/>
      <c r="CU233" s="6"/>
      <c r="CV233" s="6"/>
      <c r="CW233" s="6"/>
      <c r="CX233" s="6"/>
      <c r="CY233" s="6"/>
      <c r="CZ233" s="6"/>
      <c r="DA233" s="6"/>
      <c r="DB233" s="6"/>
      <c r="DC233" s="6"/>
      <c r="DD233" s="6"/>
      <c r="DE233" s="6"/>
      <c r="DF233" s="6"/>
      <c r="DG233" s="6"/>
      <c r="DH233" s="6"/>
      <c r="DI233" s="6"/>
      <c r="DJ233" s="6"/>
      <c r="DK233" s="6"/>
      <c r="DL233" s="6"/>
      <c r="DM233" s="6"/>
      <c r="DN233" s="6"/>
      <c r="DO233" s="6"/>
      <c r="DP233" s="6"/>
      <c r="DQ233" s="6"/>
      <c r="DR233" s="6"/>
      <c r="DS233" s="6"/>
      <c r="DT233" s="6"/>
      <c r="DU233" s="6"/>
      <c r="DV233" s="6"/>
      <c r="DW233" s="6"/>
      <c r="DX233" s="6"/>
      <c r="DY233" s="6"/>
      <c r="DZ233" s="6"/>
      <c r="EA233" s="6"/>
      <c r="EB233" s="6"/>
      <c r="EC233" s="6"/>
      <c r="ED233" s="6"/>
      <c r="EE233" s="6"/>
      <c r="EF233" s="6"/>
      <c r="EG233" s="6"/>
      <c r="EH233" s="6"/>
      <c r="EI233" s="6"/>
      <c r="EJ233" s="6"/>
      <c r="EK233" s="6"/>
      <c r="EL233" s="6"/>
      <c r="EM233" s="6"/>
      <c r="EN233" s="6"/>
      <c r="EO233" s="6"/>
      <c r="EP233" s="6"/>
      <c r="EQ233" s="6"/>
      <c r="ER233" s="6"/>
      <c r="ES233" s="6"/>
      <c r="ET233" s="6"/>
      <c r="EU233" s="6"/>
      <c r="EV233" s="6"/>
      <c r="EW233" s="6"/>
      <c r="EX233" s="6"/>
      <c r="EY233" s="6"/>
      <c r="EZ233" s="6"/>
      <c r="FA233" s="6"/>
      <c r="FB233" s="6"/>
      <c r="FC233" s="6"/>
      <c r="FD233" s="6"/>
      <c r="FE233" s="6"/>
      <c r="FF233" s="6"/>
      <c r="FG233" s="6"/>
      <c r="FH233" s="6"/>
      <c r="FI233" s="6"/>
      <c r="FJ233" s="6"/>
      <c r="FK233" s="6"/>
      <c r="FL233" s="6"/>
      <c r="FM233" s="6"/>
      <c r="FN233" s="6"/>
      <c r="FO233" s="6"/>
      <c r="FP233" s="6"/>
      <c r="FQ233" s="6"/>
      <c r="FR233" s="6"/>
      <c r="FS233" s="6"/>
      <c r="FT233" s="6"/>
      <c r="FU233" s="6"/>
      <c r="FV233" s="6"/>
      <c r="FW233" s="6"/>
      <c r="FX233" s="6"/>
      <c r="FY233" s="6"/>
      <c r="FZ233" s="6"/>
      <c r="GA233" s="6"/>
      <c r="GB233" s="6"/>
      <c r="GC233" s="6"/>
      <c r="GD233" s="6"/>
      <c r="GE233" s="6"/>
      <c r="GF233" s="6"/>
      <c r="GG233" s="6"/>
      <c r="GH233" s="6"/>
      <c r="GI233" s="6"/>
      <c r="GJ233" s="6"/>
      <c r="GK233" s="6"/>
      <c r="GL233" s="6"/>
      <c r="GM233" s="6"/>
      <c r="GN233" s="6"/>
      <c r="GO233" s="6"/>
      <c r="GP233" s="6"/>
      <c r="GQ233" s="6"/>
      <c r="GR233" s="6"/>
      <c r="GS233" s="6"/>
      <c r="GT233" s="6"/>
      <c r="GU233" s="6"/>
      <c r="GV233" s="6"/>
      <c r="GW233" s="6"/>
      <c r="GX233" s="6"/>
      <c r="GY233" s="6"/>
      <c r="GZ233" s="6"/>
      <c r="HA233" s="6"/>
      <c r="HB233" s="6"/>
      <c r="HC233" s="6"/>
      <c r="HD233" s="6"/>
      <c r="HE233" s="6"/>
      <c r="HF233" s="6"/>
      <c r="HG233" s="6"/>
      <c r="HH233" s="6"/>
      <c r="HI233" s="6"/>
      <c r="HJ233" s="6"/>
      <c r="HK233" s="6"/>
      <c r="HL233" s="6"/>
      <c r="HM233" s="6"/>
      <c r="HN233" s="6"/>
      <c r="HO233" s="6"/>
      <c r="HP233" s="6"/>
      <c r="HQ233" s="6"/>
      <c r="HR233" s="6"/>
      <c r="HS233" s="6"/>
      <c r="HT233" s="6"/>
      <c r="HU233" s="6"/>
      <c r="HV233" s="6"/>
      <c r="HW233" s="6"/>
      <c r="HX233" s="6"/>
      <c r="HY233" s="6"/>
      <c r="HZ233" s="6"/>
      <c r="IA233" s="6"/>
      <c r="IB233" s="6"/>
      <c r="IC233" s="6"/>
      <c r="ID233" s="6"/>
      <c r="IE233" s="6"/>
      <c r="IF233" s="6"/>
      <c r="IG233" s="6"/>
      <c r="IH233" s="6"/>
      <c r="II233" s="6"/>
      <c r="IJ233" s="6"/>
      <c r="IK233" s="6"/>
      <c r="IL233" s="6"/>
      <c r="IM233" s="6"/>
      <c r="IN233" s="6"/>
      <c r="IO233" s="6"/>
    </row>
    <row r="234" spans="1:249" ht="12.75" customHeight="1" x14ac:dyDescent="0.2">
      <c r="A234" s="15"/>
      <c r="B234" s="15"/>
      <c r="C234" s="92"/>
      <c r="D234" s="6"/>
      <c r="E234" s="6"/>
      <c r="F234" s="33"/>
      <c r="G234" s="20"/>
      <c r="H234" s="6"/>
      <c r="I234" s="11"/>
      <c r="J234" s="15"/>
      <c r="K234" s="15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/>
      <c r="AF234" s="6"/>
      <c r="AG234" s="6"/>
      <c r="AH234" s="6"/>
      <c r="AI234" s="6"/>
      <c r="AJ234" s="6"/>
      <c r="AK234" s="6"/>
      <c r="AL234" s="6"/>
      <c r="AM234" s="6"/>
      <c r="AN234" s="6"/>
      <c r="AO234" s="6"/>
      <c r="AP234" s="6"/>
      <c r="AQ234" s="6"/>
      <c r="AR234" s="6"/>
      <c r="AS234" s="6"/>
      <c r="AT234" s="6"/>
      <c r="AU234" s="6"/>
      <c r="AV234" s="6"/>
      <c r="AW234" s="6"/>
      <c r="AX234" s="6"/>
      <c r="AY234" s="6"/>
      <c r="AZ234" s="6"/>
      <c r="BA234" s="6"/>
      <c r="BB234" s="6"/>
      <c r="BC234" s="6"/>
      <c r="BD234" s="6"/>
      <c r="BE234" s="6"/>
      <c r="BF234" s="6"/>
      <c r="BG234" s="6"/>
      <c r="BH234" s="6"/>
      <c r="BI234" s="6"/>
      <c r="BJ234" s="6"/>
      <c r="BK234" s="6"/>
      <c r="BL234" s="6"/>
      <c r="BM234" s="6"/>
      <c r="BN234" s="6"/>
      <c r="BO234" s="6"/>
      <c r="BP234" s="6"/>
      <c r="BQ234" s="6"/>
      <c r="BR234" s="6"/>
      <c r="BS234" s="6"/>
      <c r="BT234" s="6"/>
      <c r="BU234" s="6"/>
      <c r="BV234" s="6"/>
      <c r="BW234" s="6"/>
      <c r="BX234" s="6"/>
      <c r="BY234" s="6"/>
      <c r="BZ234" s="6"/>
      <c r="CA234" s="6"/>
      <c r="CB234" s="6"/>
      <c r="CC234" s="6"/>
      <c r="CD234" s="6"/>
      <c r="CE234" s="6"/>
      <c r="CF234" s="6"/>
      <c r="CG234" s="6"/>
      <c r="CH234" s="6"/>
      <c r="CI234" s="6"/>
      <c r="CJ234" s="6"/>
      <c r="CK234" s="6"/>
      <c r="CL234" s="6"/>
      <c r="CM234" s="6"/>
      <c r="CN234" s="6"/>
      <c r="CO234" s="6"/>
      <c r="CP234" s="6"/>
      <c r="CQ234" s="6"/>
      <c r="CR234" s="6"/>
      <c r="CS234" s="6"/>
      <c r="CT234" s="6"/>
      <c r="CU234" s="6"/>
      <c r="CV234" s="6"/>
      <c r="CW234" s="6"/>
      <c r="CX234" s="6"/>
      <c r="CY234" s="6"/>
      <c r="CZ234" s="6"/>
      <c r="DA234" s="6"/>
      <c r="DB234" s="6"/>
      <c r="DC234" s="6"/>
      <c r="DD234" s="6"/>
      <c r="DE234" s="6"/>
      <c r="DF234" s="6"/>
      <c r="DG234" s="6"/>
      <c r="DH234" s="6"/>
      <c r="DI234" s="6"/>
      <c r="DJ234" s="6"/>
      <c r="DK234" s="6"/>
      <c r="DL234" s="6"/>
      <c r="DM234" s="6"/>
      <c r="DN234" s="6"/>
      <c r="DO234" s="6"/>
      <c r="DP234" s="6"/>
      <c r="DQ234" s="6"/>
      <c r="DR234" s="6"/>
      <c r="DS234" s="6"/>
      <c r="DT234" s="6"/>
      <c r="DU234" s="6"/>
      <c r="DV234" s="6"/>
      <c r="DW234" s="6"/>
      <c r="DX234" s="6"/>
      <c r="DY234" s="6"/>
      <c r="DZ234" s="6"/>
      <c r="EA234" s="6"/>
      <c r="EB234" s="6"/>
      <c r="EC234" s="6"/>
      <c r="ED234" s="6"/>
      <c r="EE234" s="6"/>
      <c r="EF234" s="6"/>
      <c r="EG234" s="6"/>
      <c r="EH234" s="6"/>
      <c r="EI234" s="6"/>
      <c r="EJ234" s="6"/>
      <c r="EK234" s="6"/>
      <c r="EL234" s="6"/>
      <c r="EM234" s="6"/>
      <c r="EN234" s="6"/>
      <c r="EO234" s="6"/>
      <c r="EP234" s="6"/>
      <c r="EQ234" s="6"/>
      <c r="ER234" s="6"/>
      <c r="ES234" s="6"/>
      <c r="ET234" s="6"/>
      <c r="EU234" s="6"/>
      <c r="EV234" s="6"/>
      <c r="EW234" s="6"/>
      <c r="EX234" s="6"/>
      <c r="EY234" s="6"/>
      <c r="EZ234" s="6"/>
      <c r="FA234" s="6"/>
      <c r="FB234" s="6"/>
      <c r="FC234" s="6"/>
      <c r="FD234" s="6"/>
      <c r="FE234" s="6"/>
      <c r="FF234" s="6"/>
      <c r="FG234" s="6"/>
      <c r="FH234" s="6"/>
      <c r="FI234" s="6"/>
      <c r="FJ234" s="6"/>
      <c r="FK234" s="6"/>
      <c r="FL234" s="6"/>
      <c r="FM234" s="6"/>
      <c r="FN234" s="6"/>
      <c r="FO234" s="6"/>
      <c r="FP234" s="6"/>
      <c r="FQ234" s="6"/>
      <c r="FR234" s="6"/>
      <c r="FS234" s="6"/>
      <c r="FT234" s="6"/>
      <c r="FU234" s="6"/>
      <c r="FV234" s="6"/>
      <c r="FW234" s="6"/>
      <c r="FX234" s="6"/>
      <c r="FY234" s="6"/>
      <c r="FZ234" s="6"/>
      <c r="GA234" s="6"/>
      <c r="GB234" s="6"/>
      <c r="GC234" s="6"/>
      <c r="GD234" s="6"/>
      <c r="GE234" s="6"/>
      <c r="GF234" s="6"/>
      <c r="GG234" s="6"/>
      <c r="GH234" s="6"/>
      <c r="GI234" s="6"/>
      <c r="GJ234" s="6"/>
      <c r="GK234" s="6"/>
      <c r="GL234" s="6"/>
      <c r="GM234" s="6"/>
      <c r="GN234" s="6"/>
      <c r="GO234" s="6"/>
      <c r="GP234" s="6"/>
      <c r="GQ234" s="6"/>
      <c r="GR234" s="6"/>
      <c r="GS234" s="6"/>
      <c r="GT234" s="6"/>
      <c r="GU234" s="6"/>
      <c r="GV234" s="6"/>
      <c r="GW234" s="6"/>
      <c r="GX234" s="6"/>
      <c r="GY234" s="6"/>
      <c r="GZ234" s="6"/>
      <c r="HA234" s="6"/>
      <c r="HB234" s="6"/>
      <c r="HC234" s="6"/>
      <c r="HD234" s="6"/>
      <c r="HE234" s="6"/>
      <c r="HF234" s="6"/>
      <c r="HG234" s="6"/>
      <c r="HH234" s="6"/>
      <c r="HI234" s="6"/>
      <c r="HJ234" s="6"/>
      <c r="HK234" s="6"/>
      <c r="HL234" s="6"/>
      <c r="HM234" s="6"/>
      <c r="HN234" s="6"/>
      <c r="HO234" s="6"/>
      <c r="HP234" s="6"/>
      <c r="HQ234" s="6"/>
      <c r="HR234" s="6"/>
      <c r="HS234" s="6"/>
      <c r="HT234" s="6"/>
      <c r="HU234" s="6"/>
      <c r="HV234" s="6"/>
      <c r="HW234" s="6"/>
      <c r="HX234" s="6"/>
      <c r="HY234" s="6"/>
      <c r="HZ234" s="6"/>
      <c r="IA234" s="6"/>
      <c r="IB234" s="6"/>
      <c r="IC234" s="6"/>
      <c r="ID234" s="6"/>
      <c r="IE234" s="6"/>
      <c r="IF234" s="6"/>
      <c r="IG234" s="6"/>
      <c r="IH234" s="6"/>
      <c r="II234" s="6"/>
      <c r="IJ234" s="6"/>
      <c r="IK234" s="6"/>
      <c r="IL234" s="6"/>
      <c r="IM234" s="6"/>
      <c r="IN234" s="6"/>
      <c r="IO234" s="6"/>
    </row>
    <row r="235" spans="1:249" ht="12.75" customHeight="1" x14ac:dyDescent="0.2">
      <c r="A235" s="15"/>
      <c r="B235" s="15"/>
      <c r="C235" s="92"/>
      <c r="D235" s="6"/>
      <c r="E235" s="6"/>
      <c r="F235" s="33"/>
      <c r="G235" s="20"/>
      <c r="H235" s="6"/>
      <c r="I235" s="11"/>
      <c r="J235" s="15"/>
      <c r="K235" s="15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  <c r="AB235" s="6"/>
      <c r="AC235" s="6"/>
      <c r="AD235" s="6"/>
      <c r="AE235" s="6"/>
      <c r="AF235" s="6"/>
      <c r="AG235" s="6"/>
      <c r="AH235" s="6"/>
      <c r="AI235" s="6"/>
      <c r="AJ235" s="6"/>
      <c r="AK235" s="6"/>
      <c r="AL235" s="6"/>
      <c r="AM235" s="6"/>
      <c r="AN235" s="6"/>
      <c r="AO235" s="6"/>
      <c r="AP235" s="6"/>
      <c r="AQ235" s="6"/>
      <c r="AR235" s="6"/>
      <c r="AS235" s="6"/>
      <c r="AT235" s="6"/>
      <c r="AU235" s="6"/>
      <c r="AV235" s="6"/>
      <c r="AW235" s="6"/>
      <c r="AX235" s="6"/>
      <c r="AY235" s="6"/>
      <c r="AZ235" s="6"/>
      <c r="BA235" s="6"/>
      <c r="BB235" s="6"/>
      <c r="BC235" s="6"/>
      <c r="BD235" s="6"/>
      <c r="BE235" s="6"/>
      <c r="BF235" s="6"/>
      <c r="BG235" s="6"/>
      <c r="BH235" s="6"/>
      <c r="BI235" s="6"/>
      <c r="BJ235" s="6"/>
      <c r="BK235" s="6"/>
      <c r="BL235" s="6"/>
      <c r="BM235" s="6"/>
      <c r="BN235" s="6"/>
      <c r="BO235" s="6"/>
      <c r="BP235" s="6"/>
      <c r="BQ235" s="6"/>
      <c r="BR235" s="6"/>
      <c r="BS235" s="6"/>
      <c r="BT235" s="6"/>
      <c r="BU235" s="6"/>
      <c r="BV235" s="6"/>
      <c r="BW235" s="6"/>
      <c r="BX235" s="6"/>
      <c r="BY235" s="6"/>
      <c r="BZ235" s="6"/>
      <c r="CA235" s="6"/>
      <c r="CB235" s="6"/>
      <c r="CC235" s="6"/>
      <c r="CD235" s="6"/>
      <c r="CE235" s="6"/>
      <c r="CF235" s="6"/>
      <c r="CG235" s="6"/>
      <c r="CH235" s="6"/>
      <c r="CI235" s="6"/>
      <c r="CJ235" s="6"/>
      <c r="CK235" s="6"/>
      <c r="CL235" s="6"/>
      <c r="CM235" s="6"/>
      <c r="CN235" s="6"/>
      <c r="CO235" s="6"/>
      <c r="CP235" s="6"/>
      <c r="CQ235" s="6"/>
      <c r="CR235" s="6"/>
      <c r="CS235" s="6"/>
      <c r="CT235" s="6"/>
      <c r="CU235" s="6"/>
      <c r="CV235" s="6"/>
      <c r="CW235" s="6"/>
      <c r="CX235" s="6"/>
      <c r="CY235" s="6"/>
      <c r="CZ235" s="6"/>
      <c r="DA235" s="6"/>
      <c r="DB235" s="6"/>
      <c r="DC235" s="6"/>
      <c r="DD235" s="6"/>
      <c r="DE235" s="6"/>
      <c r="DF235" s="6"/>
      <c r="DG235" s="6"/>
      <c r="DH235" s="6"/>
      <c r="DI235" s="6"/>
      <c r="DJ235" s="6"/>
      <c r="DK235" s="6"/>
      <c r="DL235" s="6"/>
      <c r="DM235" s="6"/>
      <c r="DN235" s="6"/>
      <c r="DO235" s="6"/>
      <c r="DP235" s="6"/>
      <c r="DQ235" s="6"/>
      <c r="DR235" s="6"/>
      <c r="DS235" s="6"/>
      <c r="DT235" s="6"/>
      <c r="DU235" s="6"/>
      <c r="DV235" s="6"/>
      <c r="DW235" s="6"/>
      <c r="DX235" s="6"/>
      <c r="DY235" s="6"/>
      <c r="DZ235" s="6"/>
      <c r="EA235" s="6"/>
      <c r="EB235" s="6"/>
      <c r="EC235" s="6"/>
      <c r="ED235" s="6"/>
      <c r="EE235" s="6"/>
      <c r="EF235" s="6"/>
      <c r="EG235" s="6"/>
      <c r="EH235" s="6"/>
      <c r="EI235" s="6"/>
      <c r="EJ235" s="6"/>
      <c r="EK235" s="6"/>
      <c r="EL235" s="6"/>
      <c r="EM235" s="6"/>
      <c r="EN235" s="6"/>
      <c r="EO235" s="6"/>
      <c r="EP235" s="6"/>
      <c r="EQ235" s="6"/>
      <c r="ER235" s="6"/>
      <c r="ES235" s="6"/>
      <c r="ET235" s="6"/>
      <c r="EU235" s="6"/>
      <c r="EV235" s="6"/>
      <c r="EW235" s="6"/>
      <c r="EX235" s="6"/>
      <c r="EY235" s="6"/>
      <c r="EZ235" s="6"/>
      <c r="FA235" s="6"/>
      <c r="FB235" s="6"/>
      <c r="FC235" s="6"/>
      <c r="FD235" s="6"/>
      <c r="FE235" s="6"/>
      <c r="FF235" s="6"/>
      <c r="FG235" s="6"/>
      <c r="FH235" s="6"/>
      <c r="FI235" s="6"/>
      <c r="FJ235" s="6"/>
      <c r="FK235" s="6"/>
      <c r="FL235" s="6"/>
      <c r="FM235" s="6"/>
      <c r="FN235" s="6"/>
      <c r="FO235" s="6"/>
      <c r="FP235" s="6"/>
      <c r="FQ235" s="6"/>
      <c r="FR235" s="6"/>
      <c r="FS235" s="6"/>
      <c r="FT235" s="6"/>
      <c r="FU235" s="6"/>
      <c r="FV235" s="6"/>
      <c r="FW235" s="6"/>
      <c r="FX235" s="6"/>
      <c r="FY235" s="6"/>
      <c r="FZ235" s="6"/>
      <c r="GA235" s="6"/>
      <c r="GB235" s="6"/>
      <c r="GC235" s="6"/>
      <c r="GD235" s="6"/>
      <c r="GE235" s="6"/>
      <c r="GF235" s="6"/>
      <c r="GG235" s="6"/>
      <c r="GH235" s="6"/>
      <c r="GI235" s="6"/>
      <c r="GJ235" s="6"/>
      <c r="GK235" s="6"/>
      <c r="GL235" s="6"/>
      <c r="GM235" s="6"/>
      <c r="GN235" s="6"/>
      <c r="GO235" s="6"/>
      <c r="GP235" s="6"/>
      <c r="GQ235" s="6"/>
      <c r="GR235" s="6"/>
      <c r="GS235" s="6"/>
      <c r="GT235" s="6"/>
      <c r="GU235" s="6"/>
      <c r="GV235" s="6"/>
      <c r="GW235" s="6"/>
      <c r="GX235" s="6"/>
      <c r="GY235" s="6"/>
      <c r="GZ235" s="6"/>
      <c r="HA235" s="6"/>
      <c r="HB235" s="6"/>
      <c r="HC235" s="6"/>
      <c r="HD235" s="6"/>
      <c r="HE235" s="6"/>
      <c r="HF235" s="6"/>
      <c r="HG235" s="6"/>
      <c r="HH235" s="6"/>
      <c r="HI235" s="6"/>
      <c r="HJ235" s="6"/>
      <c r="HK235" s="6"/>
      <c r="HL235" s="6"/>
      <c r="HM235" s="6"/>
      <c r="HN235" s="6"/>
      <c r="HO235" s="6"/>
      <c r="HP235" s="6"/>
      <c r="HQ235" s="6"/>
      <c r="HR235" s="6"/>
      <c r="HS235" s="6"/>
      <c r="HT235" s="6"/>
      <c r="HU235" s="6"/>
      <c r="HV235" s="6"/>
      <c r="HW235" s="6"/>
      <c r="HX235" s="6"/>
      <c r="HY235" s="6"/>
      <c r="HZ235" s="6"/>
      <c r="IA235" s="6"/>
      <c r="IB235" s="6"/>
      <c r="IC235" s="6"/>
      <c r="ID235" s="6"/>
      <c r="IE235" s="6"/>
      <c r="IF235" s="6"/>
      <c r="IG235" s="6"/>
      <c r="IH235" s="6"/>
      <c r="II235" s="6"/>
      <c r="IJ235" s="6"/>
      <c r="IK235" s="6"/>
      <c r="IL235" s="6"/>
      <c r="IM235" s="6"/>
    </row>
    <row r="236" spans="1:249" ht="12.75" customHeight="1" x14ac:dyDescent="0.2">
      <c r="A236" s="15"/>
      <c r="B236" s="15"/>
      <c r="C236" s="92"/>
      <c r="D236" s="6"/>
      <c r="E236" s="6"/>
      <c r="F236" s="33"/>
      <c r="G236" s="20"/>
      <c r="H236" s="6"/>
      <c r="I236" s="11"/>
      <c r="J236" s="15"/>
      <c r="K236" s="15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6"/>
      <c r="AF236" s="6"/>
      <c r="AG236" s="6"/>
      <c r="AH236" s="6"/>
      <c r="AI236" s="6"/>
      <c r="AJ236" s="6"/>
      <c r="AK236" s="6"/>
      <c r="AL236" s="6"/>
      <c r="AM236" s="6"/>
      <c r="AN236" s="6"/>
      <c r="AO236" s="6"/>
      <c r="AP236" s="6"/>
      <c r="AQ236" s="6"/>
      <c r="AR236" s="6"/>
      <c r="AS236" s="6"/>
      <c r="AT236" s="6"/>
      <c r="AU236" s="6"/>
      <c r="AV236" s="6"/>
      <c r="AW236" s="6"/>
      <c r="AX236" s="6"/>
      <c r="AY236" s="6"/>
      <c r="AZ236" s="6"/>
      <c r="BA236" s="6"/>
      <c r="BB236" s="6"/>
      <c r="BC236" s="6"/>
      <c r="BD236" s="6"/>
      <c r="BE236" s="6"/>
      <c r="BF236" s="6"/>
      <c r="BG236" s="6"/>
      <c r="BH236" s="6"/>
      <c r="BI236" s="6"/>
      <c r="BJ236" s="6"/>
      <c r="BK236" s="6"/>
      <c r="BL236" s="6"/>
      <c r="BM236" s="6"/>
      <c r="BN236" s="6"/>
      <c r="BO236" s="6"/>
      <c r="BP236" s="6"/>
      <c r="BQ236" s="6"/>
      <c r="BR236" s="6"/>
      <c r="BS236" s="6"/>
      <c r="BT236" s="6"/>
      <c r="BU236" s="6"/>
      <c r="BV236" s="6"/>
      <c r="BW236" s="6"/>
      <c r="BX236" s="6"/>
      <c r="BY236" s="6"/>
      <c r="BZ236" s="6"/>
      <c r="CA236" s="6"/>
      <c r="CB236" s="6"/>
      <c r="CC236" s="6"/>
      <c r="CD236" s="6"/>
      <c r="CE236" s="6"/>
      <c r="CF236" s="6"/>
      <c r="CG236" s="6"/>
      <c r="CH236" s="6"/>
      <c r="CI236" s="6"/>
      <c r="CJ236" s="6"/>
      <c r="CK236" s="6"/>
      <c r="CL236" s="6"/>
      <c r="CM236" s="6"/>
      <c r="CN236" s="6"/>
      <c r="CO236" s="6"/>
      <c r="CP236" s="6"/>
      <c r="CQ236" s="6"/>
      <c r="CR236" s="6"/>
      <c r="CS236" s="6"/>
      <c r="CT236" s="6"/>
      <c r="CU236" s="6"/>
      <c r="CV236" s="6"/>
      <c r="CW236" s="6"/>
      <c r="CX236" s="6"/>
      <c r="CY236" s="6"/>
      <c r="CZ236" s="6"/>
      <c r="DA236" s="6"/>
      <c r="DB236" s="6"/>
      <c r="DC236" s="6"/>
      <c r="DD236" s="6"/>
      <c r="DE236" s="6"/>
      <c r="DF236" s="6"/>
      <c r="DG236" s="6"/>
      <c r="DH236" s="6"/>
      <c r="DI236" s="6"/>
      <c r="DJ236" s="6"/>
      <c r="DK236" s="6"/>
      <c r="DL236" s="6"/>
      <c r="DM236" s="6"/>
      <c r="DN236" s="6"/>
      <c r="DO236" s="6"/>
      <c r="DP236" s="6"/>
      <c r="DQ236" s="6"/>
      <c r="DR236" s="6"/>
      <c r="DS236" s="6"/>
      <c r="DT236" s="6"/>
      <c r="DU236" s="6"/>
      <c r="DV236" s="6"/>
      <c r="DW236" s="6"/>
      <c r="DX236" s="6"/>
      <c r="DY236" s="6"/>
      <c r="DZ236" s="6"/>
      <c r="EA236" s="6"/>
      <c r="EB236" s="6"/>
      <c r="EC236" s="6"/>
      <c r="ED236" s="6"/>
      <c r="EE236" s="6"/>
      <c r="EF236" s="6"/>
      <c r="EG236" s="6"/>
      <c r="EH236" s="6"/>
      <c r="EI236" s="6"/>
      <c r="EJ236" s="6"/>
      <c r="EK236" s="6"/>
      <c r="EL236" s="6"/>
      <c r="EM236" s="6"/>
      <c r="EN236" s="6"/>
      <c r="EO236" s="6"/>
      <c r="EP236" s="6"/>
      <c r="EQ236" s="6"/>
      <c r="ER236" s="6"/>
      <c r="ES236" s="6"/>
      <c r="ET236" s="6"/>
      <c r="EU236" s="6"/>
      <c r="EV236" s="6"/>
      <c r="EW236" s="6"/>
      <c r="EX236" s="6"/>
      <c r="EY236" s="6"/>
      <c r="EZ236" s="6"/>
      <c r="FA236" s="6"/>
      <c r="FB236" s="6"/>
      <c r="FC236" s="6"/>
      <c r="FD236" s="6"/>
      <c r="FE236" s="6"/>
      <c r="FF236" s="6"/>
      <c r="FG236" s="6"/>
      <c r="FH236" s="6"/>
      <c r="FI236" s="6"/>
      <c r="FJ236" s="6"/>
      <c r="FK236" s="6"/>
      <c r="FL236" s="6"/>
      <c r="FM236" s="6"/>
      <c r="FN236" s="6"/>
      <c r="FO236" s="6"/>
      <c r="FP236" s="6"/>
      <c r="FQ236" s="6"/>
      <c r="FR236" s="6"/>
      <c r="FS236" s="6"/>
      <c r="FT236" s="6"/>
      <c r="FU236" s="6"/>
      <c r="FV236" s="6"/>
      <c r="FW236" s="6"/>
      <c r="FX236" s="6"/>
      <c r="FY236" s="6"/>
      <c r="FZ236" s="6"/>
      <c r="GA236" s="6"/>
      <c r="GB236" s="6"/>
      <c r="GC236" s="6"/>
      <c r="GD236" s="6"/>
      <c r="GE236" s="6"/>
      <c r="GF236" s="6"/>
      <c r="GG236" s="6"/>
      <c r="GH236" s="6"/>
      <c r="GI236" s="6"/>
      <c r="GJ236" s="6"/>
      <c r="GK236" s="6"/>
      <c r="GL236" s="6"/>
      <c r="GM236" s="6"/>
      <c r="GN236" s="6"/>
      <c r="GO236" s="6"/>
      <c r="GP236" s="6"/>
      <c r="GQ236" s="6"/>
      <c r="GR236" s="6"/>
      <c r="GS236" s="6"/>
      <c r="GT236" s="6"/>
      <c r="GU236" s="6"/>
      <c r="GV236" s="6"/>
      <c r="GW236" s="6"/>
      <c r="GX236" s="6"/>
      <c r="GY236" s="6"/>
      <c r="GZ236" s="6"/>
      <c r="HA236" s="6"/>
      <c r="HB236" s="6"/>
      <c r="HC236" s="6"/>
      <c r="HD236" s="6"/>
      <c r="HE236" s="6"/>
      <c r="HF236" s="6"/>
      <c r="HG236" s="6"/>
      <c r="HH236" s="6"/>
      <c r="HI236" s="6"/>
      <c r="HJ236" s="6"/>
      <c r="HK236" s="6"/>
      <c r="HL236" s="6"/>
      <c r="HM236" s="6"/>
      <c r="HN236" s="6"/>
      <c r="HO236" s="6"/>
      <c r="HP236" s="6"/>
      <c r="HQ236" s="6"/>
      <c r="HR236" s="6"/>
      <c r="HS236" s="6"/>
      <c r="HT236" s="6"/>
      <c r="HU236" s="6"/>
      <c r="HV236" s="6"/>
      <c r="HW236" s="6"/>
      <c r="HX236" s="6"/>
      <c r="HY236" s="6"/>
      <c r="HZ236" s="6"/>
      <c r="IA236" s="6"/>
      <c r="IB236" s="6"/>
      <c r="IC236" s="6"/>
      <c r="ID236" s="6"/>
      <c r="IE236" s="6"/>
      <c r="IF236" s="6"/>
      <c r="IG236" s="6"/>
      <c r="IH236" s="6"/>
      <c r="II236" s="6"/>
      <c r="IJ236" s="6"/>
      <c r="IK236" s="6"/>
      <c r="IL236" s="6"/>
      <c r="IM236" s="6"/>
    </row>
    <row r="237" spans="1:249" ht="12.75" customHeight="1" x14ac:dyDescent="0.2">
      <c r="A237" s="15"/>
      <c r="B237" s="15"/>
      <c r="C237" s="92"/>
      <c r="D237" s="6"/>
      <c r="E237" s="6"/>
      <c r="F237" s="33"/>
      <c r="G237" s="20"/>
      <c r="H237" s="6"/>
      <c r="I237" s="11"/>
      <c r="J237" s="15"/>
      <c r="K237" s="15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  <c r="AF237" s="6"/>
      <c r="AG237" s="6"/>
      <c r="AH237" s="6"/>
      <c r="AI237" s="6"/>
      <c r="AJ237" s="6"/>
      <c r="AK237" s="6"/>
      <c r="AL237" s="6"/>
      <c r="AM237" s="6"/>
      <c r="AN237" s="6"/>
      <c r="AO237" s="6"/>
      <c r="AP237" s="6"/>
      <c r="AQ237" s="6"/>
      <c r="AR237" s="6"/>
      <c r="AS237" s="6"/>
      <c r="AT237" s="6"/>
      <c r="AU237" s="6"/>
      <c r="AV237" s="6"/>
      <c r="AW237" s="6"/>
      <c r="AX237" s="6"/>
      <c r="AY237" s="6"/>
      <c r="AZ237" s="6"/>
      <c r="BA237" s="6"/>
      <c r="BB237" s="6"/>
      <c r="BC237" s="6"/>
      <c r="BD237" s="6"/>
      <c r="BE237" s="6"/>
      <c r="BF237" s="6"/>
      <c r="BG237" s="6"/>
      <c r="BH237" s="6"/>
      <c r="BI237" s="6"/>
      <c r="BJ237" s="6"/>
      <c r="BK237" s="6"/>
      <c r="BL237" s="6"/>
      <c r="BM237" s="6"/>
      <c r="BN237" s="6"/>
      <c r="BO237" s="6"/>
      <c r="BP237" s="6"/>
      <c r="BQ237" s="6"/>
      <c r="BR237" s="6"/>
      <c r="BS237" s="6"/>
      <c r="BT237" s="6"/>
      <c r="BU237" s="6"/>
      <c r="BV237" s="6"/>
      <c r="BW237" s="6"/>
      <c r="BX237" s="6"/>
      <c r="BY237" s="6"/>
      <c r="BZ237" s="6"/>
      <c r="CA237" s="6"/>
      <c r="CB237" s="6"/>
      <c r="CC237" s="6"/>
      <c r="CD237" s="6"/>
      <c r="CE237" s="6"/>
      <c r="CF237" s="6"/>
      <c r="CG237" s="6"/>
      <c r="CH237" s="6"/>
      <c r="CI237" s="6"/>
      <c r="CJ237" s="6"/>
      <c r="CK237" s="6"/>
      <c r="CL237" s="6"/>
      <c r="CM237" s="6"/>
      <c r="CN237" s="6"/>
      <c r="CO237" s="6"/>
      <c r="CP237" s="6"/>
      <c r="CQ237" s="6"/>
      <c r="CR237" s="6"/>
      <c r="CS237" s="6"/>
      <c r="CT237" s="6"/>
      <c r="CU237" s="6"/>
      <c r="CV237" s="6"/>
      <c r="CW237" s="6"/>
      <c r="CX237" s="6"/>
      <c r="CY237" s="6"/>
      <c r="CZ237" s="6"/>
      <c r="DA237" s="6"/>
      <c r="DB237" s="6"/>
      <c r="DC237" s="6"/>
      <c r="DD237" s="6"/>
      <c r="DE237" s="6"/>
      <c r="DF237" s="6"/>
      <c r="DG237" s="6"/>
      <c r="DH237" s="6"/>
      <c r="DI237" s="6"/>
      <c r="DJ237" s="6"/>
      <c r="DK237" s="6"/>
      <c r="DL237" s="6"/>
      <c r="DM237" s="6"/>
      <c r="DN237" s="6"/>
      <c r="DO237" s="6"/>
      <c r="DP237" s="6"/>
      <c r="DQ237" s="6"/>
      <c r="DR237" s="6"/>
      <c r="DS237" s="6"/>
      <c r="DT237" s="6"/>
      <c r="DU237" s="6"/>
      <c r="DV237" s="6"/>
      <c r="DW237" s="6"/>
      <c r="DX237" s="6"/>
      <c r="DY237" s="6"/>
      <c r="DZ237" s="6"/>
      <c r="EA237" s="6"/>
      <c r="EB237" s="6"/>
      <c r="EC237" s="6"/>
      <c r="ED237" s="6"/>
      <c r="EE237" s="6"/>
      <c r="EF237" s="6"/>
      <c r="EG237" s="6"/>
      <c r="EH237" s="6"/>
      <c r="EI237" s="6"/>
      <c r="EJ237" s="6"/>
      <c r="EK237" s="6"/>
      <c r="EL237" s="6"/>
      <c r="EM237" s="6"/>
      <c r="EN237" s="6"/>
      <c r="EO237" s="6"/>
      <c r="EP237" s="6"/>
      <c r="EQ237" s="6"/>
      <c r="ER237" s="6"/>
      <c r="ES237" s="6"/>
      <c r="ET237" s="6"/>
      <c r="EU237" s="6"/>
      <c r="EV237" s="6"/>
      <c r="EW237" s="6"/>
      <c r="EX237" s="6"/>
      <c r="EY237" s="6"/>
      <c r="EZ237" s="6"/>
      <c r="FA237" s="6"/>
      <c r="FB237" s="6"/>
      <c r="FC237" s="6"/>
      <c r="FD237" s="6"/>
      <c r="FE237" s="6"/>
      <c r="FF237" s="6"/>
      <c r="FG237" s="6"/>
      <c r="FH237" s="6"/>
      <c r="FI237" s="6"/>
      <c r="FJ237" s="6"/>
      <c r="FK237" s="6"/>
      <c r="FL237" s="6"/>
      <c r="FM237" s="6"/>
      <c r="FN237" s="6"/>
      <c r="FO237" s="6"/>
      <c r="FP237" s="6"/>
      <c r="FQ237" s="6"/>
      <c r="FR237" s="6"/>
      <c r="FS237" s="6"/>
      <c r="FT237" s="6"/>
      <c r="FU237" s="6"/>
      <c r="FV237" s="6"/>
      <c r="FW237" s="6"/>
      <c r="FX237" s="6"/>
      <c r="FY237" s="6"/>
      <c r="FZ237" s="6"/>
      <c r="GA237" s="6"/>
      <c r="GB237" s="6"/>
      <c r="GC237" s="6"/>
      <c r="GD237" s="6"/>
      <c r="GE237" s="6"/>
      <c r="GF237" s="6"/>
      <c r="GG237" s="6"/>
      <c r="GH237" s="6"/>
      <c r="GI237" s="6"/>
      <c r="GJ237" s="6"/>
      <c r="GK237" s="6"/>
      <c r="GL237" s="6"/>
      <c r="GM237" s="6"/>
      <c r="GN237" s="6"/>
      <c r="GO237" s="6"/>
      <c r="GP237" s="6"/>
      <c r="GQ237" s="6"/>
      <c r="GR237" s="6"/>
      <c r="GS237" s="6"/>
      <c r="GT237" s="6"/>
      <c r="GU237" s="6"/>
      <c r="GV237" s="6"/>
      <c r="GW237" s="6"/>
      <c r="GX237" s="6"/>
      <c r="GY237" s="6"/>
      <c r="GZ237" s="6"/>
      <c r="HA237" s="6"/>
      <c r="HB237" s="6"/>
      <c r="HC237" s="6"/>
      <c r="HD237" s="6"/>
      <c r="HE237" s="6"/>
      <c r="HF237" s="6"/>
      <c r="HG237" s="6"/>
      <c r="HH237" s="6"/>
      <c r="HI237" s="6"/>
      <c r="HJ237" s="6"/>
      <c r="HK237" s="6"/>
      <c r="HL237" s="6"/>
      <c r="HM237" s="6"/>
      <c r="HN237" s="6"/>
      <c r="HO237" s="6"/>
      <c r="HP237" s="6"/>
      <c r="HQ237" s="6"/>
      <c r="HR237" s="6"/>
      <c r="HS237" s="6"/>
      <c r="HT237" s="6"/>
      <c r="HU237" s="6"/>
      <c r="HV237" s="6"/>
      <c r="HW237" s="6"/>
      <c r="HX237" s="6"/>
      <c r="HY237" s="6"/>
      <c r="HZ237" s="6"/>
      <c r="IA237" s="6"/>
      <c r="IB237" s="6"/>
      <c r="IC237" s="6"/>
      <c r="ID237" s="6"/>
      <c r="IE237" s="6"/>
      <c r="IF237" s="6"/>
      <c r="IG237" s="6"/>
      <c r="IH237" s="6"/>
      <c r="II237" s="6"/>
      <c r="IJ237" s="6"/>
      <c r="IK237" s="6"/>
      <c r="IL237" s="6"/>
      <c r="IM237" s="6"/>
    </row>
    <row r="238" spans="1:249" ht="12.75" customHeight="1" x14ac:dyDescent="0.2">
      <c r="A238" s="15"/>
      <c r="B238" s="15"/>
      <c r="C238" s="92"/>
      <c r="D238" s="6"/>
      <c r="E238" s="6"/>
      <c r="F238" s="33"/>
      <c r="G238" s="20"/>
      <c r="H238" s="6"/>
      <c r="I238" s="11"/>
      <c r="J238" s="15"/>
      <c r="K238" s="15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  <c r="AB238" s="6"/>
      <c r="AC238" s="6"/>
      <c r="AD238" s="6"/>
      <c r="AE238" s="6"/>
      <c r="AF238" s="6"/>
      <c r="AG238" s="6"/>
      <c r="AH238" s="6"/>
      <c r="AI238" s="6"/>
      <c r="AJ238" s="6"/>
      <c r="AK238" s="6"/>
      <c r="AL238" s="6"/>
      <c r="AM238" s="6"/>
      <c r="AN238" s="6"/>
      <c r="AO238" s="6"/>
      <c r="AP238" s="6"/>
      <c r="AQ238" s="6"/>
      <c r="AR238" s="6"/>
      <c r="AS238" s="6"/>
      <c r="AT238" s="6"/>
      <c r="AU238" s="6"/>
      <c r="AV238" s="6"/>
      <c r="AW238" s="6"/>
      <c r="AX238" s="6"/>
      <c r="AY238" s="6"/>
      <c r="AZ238" s="6"/>
      <c r="BA238" s="6"/>
      <c r="BB238" s="6"/>
      <c r="BC238" s="6"/>
      <c r="BD238" s="6"/>
      <c r="BE238" s="6"/>
      <c r="BF238" s="6"/>
      <c r="BG238" s="6"/>
      <c r="BH238" s="6"/>
      <c r="BI238" s="6"/>
      <c r="BJ238" s="6"/>
      <c r="BK238" s="6"/>
      <c r="BL238" s="6"/>
      <c r="BM238" s="6"/>
      <c r="BN238" s="6"/>
      <c r="BO238" s="6"/>
      <c r="BP238" s="6"/>
      <c r="BQ238" s="6"/>
      <c r="BR238" s="6"/>
      <c r="BS238" s="6"/>
      <c r="BT238" s="6"/>
      <c r="BU238" s="6"/>
      <c r="BV238" s="6"/>
      <c r="BW238" s="6"/>
      <c r="BX238" s="6"/>
      <c r="BY238" s="6"/>
      <c r="BZ238" s="6"/>
      <c r="CA238" s="6"/>
      <c r="CB238" s="6"/>
      <c r="CC238" s="6"/>
      <c r="CD238" s="6"/>
      <c r="CE238" s="6"/>
      <c r="CF238" s="6"/>
      <c r="CG238" s="6"/>
      <c r="CH238" s="6"/>
      <c r="CI238" s="6"/>
      <c r="CJ238" s="6"/>
      <c r="CK238" s="6"/>
      <c r="CL238" s="6"/>
      <c r="CM238" s="6"/>
      <c r="CN238" s="6"/>
      <c r="CO238" s="6"/>
      <c r="CP238" s="6"/>
      <c r="CQ238" s="6"/>
      <c r="CR238" s="6"/>
      <c r="CS238" s="6"/>
      <c r="CT238" s="6"/>
      <c r="CU238" s="6"/>
      <c r="CV238" s="6"/>
      <c r="CW238" s="6"/>
      <c r="CX238" s="6"/>
      <c r="CY238" s="6"/>
      <c r="CZ238" s="6"/>
      <c r="DA238" s="6"/>
      <c r="DB238" s="6"/>
      <c r="DC238" s="6"/>
      <c r="DD238" s="6"/>
      <c r="DE238" s="6"/>
      <c r="DF238" s="6"/>
      <c r="DG238" s="6"/>
      <c r="DH238" s="6"/>
      <c r="DI238" s="6"/>
      <c r="DJ238" s="6"/>
      <c r="DK238" s="6"/>
      <c r="DL238" s="6"/>
      <c r="DM238" s="6"/>
      <c r="DN238" s="6"/>
      <c r="DO238" s="6"/>
      <c r="DP238" s="6"/>
      <c r="DQ238" s="6"/>
      <c r="DR238" s="6"/>
      <c r="DS238" s="6"/>
      <c r="DT238" s="6"/>
      <c r="DU238" s="6"/>
      <c r="DV238" s="6"/>
      <c r="DW238" s="6"/>
      <c r="DX238" s="6"/>
      <c r="DY238" s="6"/>
      <c r="DZ238" s="6"/>
      <c r="EA238" s="6"/>
      <c r="EB238" s="6"/>
      <c r="EC238" s="6"/>
      <c r="ED238" s="6"/>
      <c r="EE238" s="6"/>
      <c r="EF238" s="6"/>
      <c r="EG238" s="6"/>
      <c r="EH238" s="6"/>
      <c r="EI238" s="6"/>
      <c r="EJ238" s="6"/>
      <c r="EK238" s="6"/>
      <c r="EL238" s="6"/>
      <c r="EM238" s="6"/>
      <c r="EN238" s="6"/>
      <c r="EO238" s="6"/>
      <c r="EP238" s="6"/>
      <c r="EQ238" s="6"/>
      <c r="ER238" s="6"/>
      <c r="ES238" s="6"/>
      <c r="ET238" s="6"/>
      <c r="EU238" s="6"/>
      <c r="EV238" s="6"/>
      <c r="EW238" s="6"/>
      <c r="EX238" s="6"/>
      <c r="EY238" s="6"/>
      <c r="EZ238" s="6"/>
      <c r="FA238" s="6"/>
      <c r="FB238" s="6"/>
      <c r="FC238" s="6"/>
      <c r="FD238" s="6"/>
      <c r="FE238" s="6"/>
      <c r="FF238" s="6"/>
      <c r="FG238" s="6"/>
      <c r="FH238" s="6"/>
      <c r="FI238" s="6"/>
      <c r="FJ238" s="6"/>
      <c r="FK238" s="6"/>
      <c r="FL238" s="6"/>
      <c r="FM238" s="6"/>
      <c r="FN238" s="6"/>
      <c r="FO238" s="6"/>
      <c r="FP238" s="6"/>
      <c r="FQ238" s="6"/>
      <c r="FR238" s="6"/>
      <c r="FS238" s="6"/>
      <c r="FT238" s="6"/>
      <c r="FU238" s="6"/>
      <c r="FV238" s="6"/>
      <c r="FW238" s="6"/>
      <c r="FX238" s="6"/>
      <c r="FY238" s="6"/>
      <c r="FZ238" s="6"/>
      <c r="GA238" s="6"/>
      <c r="GB238" s="6"/>
      <c r="GC238" s="6"/>
      <c r="GD238" s="6"/>
      <c r="GE238" s="6"/>
      <c r="GF238" s="6"/>
      <c r="GG238" s="6"/>
      <c r="GH238" s="6"/>
      <c r="GI238" s="6"/>
      <c r="GJ238" s="6"/>
      <c r="GK238" s="6"/>
      <c r="GL238" s="6"/>
      <c r="GM238" s="6"/>
      <c r="GN238" s="6"/>
      <c r="GO238" s="6"/>
      <c r="GP238" s="6"/>
      <c r="GQ238" s="6"/>
      <c r="GR238" s="6"/>
      <c r="GS238" s="6"/>
      <c r="GT238" s="6"/>
      <c r="GU238" s="6"/>
      <c r="GV238" s="6"/>
      <c r="GW238" s="6"/>
      <c r="GX238" s="6"/>
      <c r="GY238" s="6"/>
      <c r="GZ238" s="6"/>
      <c r="HA238" s="6"/>
      <c r="HB238" s="6"/>
      <c r="HC238" s="6"/>
      <c r="HD238" s="6"/>
      <c r="HE238" s="6"/>
      <c r="HF238" s="6"/>
      <c r="HG238" s="6"/>
      <c r="HH238" s="6"/>
      <c r="HI238" s="6"/>
      <c r="HJ238" s="6"/>
      <c r="HK238" s="6"/>
      <c r="HL238" s="6"/>
      <c r="HM238" s="6"/>
      <c r="HN238" s="6"/>
      <c r="HO238" s="6"/>
      <c r="HP238" s="6"/>
      <c r="HQ238" s="6"/>
      <c r="HR238" s="6"/>
      <c r="HS238" s="6"/>
      <c r="HT238" s="6"/>
      <c r="HU238" s="6"/>
      <c r="HV238" s="6"/>
      <c r="HW238" s="6"/>
      <c r="HX238" s="6"/>
      <c r="HY238" s="6"/>
      <c r="HZ238" s="6"/>
      <c r="IA238" s="6"/>
      <c r="IB238" s="6"/>
      <c r="IC238" s="6"/>
      <c r="ID238" s="6"/>
      <c r="IE238" s="6"/>
      <c r="IF238" s="6"/>
      <c r="IG238" s="6"/>
      <c r="IH238" s="6"/>
      <c r="II238" s="6"/>
      <c r="IJ238" s="6"/>
      <c r="IK238" s="6"/>
      <c r="IL238" s="6"/>
      <c r="IM238" s="6"/>
    </row>
    <row r="239" spans="1:249" ht="12.75" customHeight="1" x14ac:dyDescent="0.2">
      <c r="A239" s="15"/>
      <c r="B239" s="15"/>
      <c r="C239" s="101"/>
      <c r="F239" s="1"/>
      <c r="G239" s="84"/>
      <c r="H239" s="6"/>
      <c r="J239" s="15"/>
      <c r="K239" s="15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6"/>
      <c r="AF239" s="6"/>
      <c r="AG239" s="6"/>
      <c r="AH239" s="6"/>
      <c r="AI239" s="6"/>
      <c r="AJ239" s="6"/>
      <c r="AK239" s="6"/>
      <c r="AL239" s="6"/>
      <c r="AM239" s="6"/>
      <c r="AN239" s="6"/>
      <c r="AO239" s="6"/>
      <c r="AP239" s="6"/>
      <c r="AQ239" s="6"/>
      <c r="AR239" s="6"/>
      <c r="AS239" s="6"/>
      <c r="AT239" s="6"/>
      <c r="AU239" s="6"/>
      <c r="AV239" s="6"/>
      <c r="AW239" s="6"/>
      <c r="AX239" s="6"/>
      <c r="AY239" s="6"/>
      <c r="AZ239" s="6"/>
      <c r="BA239" s="6"/>
      <c r="BB239" s="6"/>
      <c r="BC239" s="6"/>
      <c r="BD239" s="6"/>
      <c r="BE239" s="6"/>
      <c r="BF239" s="6"/>
      <c r="BG239" s="6"/>
      <c r="BH239" s="6"/>
      <c r="BI239" s="6"/>
      <c r="BJ239" s="6"/>
      <c r="BK239" s="6"/>
      <c r="BL239" s="6"/>
      <c r="BM239" s="6"/>
      <c r="BN239" s="6"/>
      <c r="BO239" s="6"/>
      <c r="BP239" s="6"/>
      <c r="BQ239" s="6"/>
      <c r="BR239" s="6"/>
      <c r="BS239" s="6"/>
      <c r="BT239" s="6"/>
      <c r="BU239" s="6"/>
      <c r="BV239" s="6"/>
      <c r="BW239" s="6"/>
      <c r="BX239" s="6"/>
      <c r="BY239" s="6"/>
      <c r="BZ239" s="6"/>
      <c r="CA239" s="6"/>
      <c r="CB239" s="6"/>
      <c r="CC239" s="6"/>
      <c r="CD239" s="6"/>
      <c r="CE239" s="6"/>
      <c r="CF239" s="6"/>
      <c r="CG239" s="6"/>
      <c r="CH239" s="6"/>
      <c r="CI239" s="6"/>
      <c r="CJ239" s="6"/>
      <c r="CK239" s="6"/>
      <c r="CL239" s="6"/>
      <c r="CM239" s="6"/>
      <c r="CN239" s="6"/>
      <c r="CO239" s="6"/>
      <c r="CP239" s="6"/>
      <c r="CQ239" s="6"/>
      <c r="CR239" s="6"/>
      <c r="CS239" s="6"/>
      <c r="CT239" s="6"/>
      <c r="CU239" s="6"/>
      <c r="CV239" s="6"/>
      <c r="CW239" s="6"/>
      <c r="CX239" s="6"/>
      <c r="CY239" s="6"/>
      <c r="CZ239" s="6"/>
      <c r="DA239" s="6"/>
      <c r="DB239" s="6"/>
      <c r="DC239" s="6"/>
      <c r="DD239" s="6"/>
      <c r="DE239" s="6"/>
      <c r="DF239" s="6"/>
      <c r="DG239" s="6"/>
      <c r="DH239" s="6"/>
      <c r="DI239" s="6"/>
      <c r="DJ239" s="6"/>
      <c r="DK239" s="6"/>
      <c r="DL239" s="6"/>
      <c r="DM239" s="6"/>
      <c r="DN239" s="6"/>
      <c r="DO239" s="6"/>
      <c r="DP239" s="6"/>
      <c r="DQ239" s="6"/>
      <c r="DR239" s="6"/>
      <c r="DS239" s="6"/>
      <c r="DT239" s="6"/>
      <c r="DU239" s="6"/>
      <c r="DV239" s="6"/>
      <c r="DW239" s="6"/>
      <c r="DX239" s="6"/>
      <c r="DY239" s="6"/>
      <c r="DZ239" s="6"/>
      <c r="EA239" s="6"/>
      <c r="EB239" s="6"/>
      <c r="EC239" s="6"/>
      <c r="ED239" s="6"/>
      <c r="EE239" s="6"/>
      <c r="EF239" s="6"/>
      <c r="EG239" s="6"/>
      <c r="EH239" s="6"/>
      <c r="EI239" s="6"/>
      <c r="EJ239" s="6"/>
      <c r="EK239" s="6"/>
      <c r="EL239" s="6"/>
      <c r="EM239" s="6"/>
      <c r="EN239" s="6"/>
      <c r="EO239" s="6"/>
      <c r="EP239" s="6"/>
      <c r="EQ239" s="6"/>
      <c r="ER239" s="6"/>
      <c r="ES239" s="6"/>
      <c r="ET239" s="6"/>
      <c r="EU239" s="6"/>
      <c r="EV239" s="6"/>
      <c r="EW239" s="6"/>
      <c r="EX239" s="6"/>
      <c r="EY239" s="6"/>
      <c r="EZ239" s="6"/>
      <c r="FA239" s="6"/>
      <c r="FB239" s="6"/>
      <c r="FC239" s="6"/>
      <c r="FD239" s="6"/>
      <c r="FE239" s="6"/>
      <c r="FF239" s="6"/>
      <c r="FG239" s="6"/>
      <c r="FH239" s="6"/>
      <c r="FI239" s="6"/>
      <c r="FJ239" s="6"/>
      <c r="FK239" s="6"/>
      <c r="FL239" s="6"/>
      <c r="FM239" s="6"/>
      <c r="FN239" s="6"/>
      <c r="FO239" s="6"/>
      <c r="FP239" s="6"/>
      <c r="FQ239" s="6"/>
      <c r="FR239" s="6"/>
      <c r="FS239" s="6"/>
      <c r="FT239" s="6"/>
      <c r="FU239" s="6"/>
      <c r="FV239" s="6"/>
      <c r="FW239" s="6"/>
      <c r="FX239" s="6"/>
      <c r="FY239" s="6"/>
      <c r="FZ239" s="6"/>
      <c r="GA239" s="6"/>
      <c r="GB239" s="6"/>
      <c r="GC239" s="6"/>
      <c r="GD239" s="6"/>
      <c r="GE239" s="6"/>
      <c r="GF239" s="6"/>
      <c r="GG239" s="6"/>
      <c r="GH239" s="6"/>
      <c r="GI239" s="6"/>
      <c r="GJ239" s="6"/>
      <c r="GK239" s="6"/>
      <c r="GL239" s="6"/>
      <c r="GM239" s="6"/>
      <c r="GN239" s="6"/>
      <c r="GO239" s="6"/>
      <c r="GP239" s="6"/>
      <c r="GQ239" s="6"/>
      <c r="GR239" s="6"/>
      <c r="GS239" s="6"/>
      <c r="GT239" s="6"/>
      <c r="GU239" s="6"/>
      <c r="GV239" s="6"/>
      <c r="GW239" s="6"/>
      <c r="GX239" s="6"/>
      <c r="GY239" s="6"/>
      <c r="GZ239" s="6"/>
      <c r="HA239" s="6"/>
      <c r="HB239" s="6"/>
      <c r="HC239" s="6"/>
      <c r="HD239" s="6"/>
      <c r="HE239" s="6"/>
      <c r="HF239" s="6"/>
      <c r="HG239" s="6"/>
      <c r="HH239" s="6"/>
      <c r="HI239" s="6"/>
      <c r="HJ239" s="6"/>
      <c r="HK239" s="6"/>
      <c r="HL239" s="6"/>
      <c r="HM239" s="6"/>
      <c r="HN239" s="6"/>
      <c r="HO239" s="6"/>
      <c r="HP239" s="6"/>
      <c r="HQ239" s="6"/>
      <c r="HR239" s="6"/>
      <c r="HS239" s="6"/>
      <c r="HT239" s="6"/>
      <c r="HU239" s="6"/>
      <c r="HV239" s="6"/>
      <c r="HW239" s="6"/>
      <c r="HX239" s="6"/>
      <c r="HY239" s="6"/>
      <c r="HZ239" s="6"/>
      <c r="IA239" s="6"/>
      <c r="IB239" s="6"/>
      <c r="IC239" s="6"/>
      <c r="ID239" s="6"/>
      <c r="IE239" s="6"/>
      <c r="IF239" s="6"/>
      <c r="IG239" s="6"/>
      <c r="IH239" s="6"/>
      <c r="II239" s="6"/>
      <c r="IJ239" s="6"/>
      <c r="IK239" s="6"/>
      <c r="IL239" s="6"/>
      <c r="IM239" s="6"/>
    </row>
    <row r="240" spans="1:249" ht="12.75" customHeight="1" x14ac:dyDescent="0.2">
      <c r="A240" s="59" t="s">
        <v>158</v>
      </c>
      <c r="B240" s="15"/>
      <c r="C240" s="92"/>
      <c r="D240" s="6"/>
      <c r="E240" s="6"/>
      <c r="F240" s="33"/>
      <c r="G240" s="20"/>
      <c r="H240" s="6"/>
      <c r="I240" s="11"/>
      <c r="J240" s="15"/>
      <c r="K240" s="15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  <c r="AJ240" s="6"/>
      <c r="AK240" s="6"/>
      <c r="AL240" s="6"/>
      <c r="AM240" s="6"/>
      <c r="AN240" s="6"/>
      <c r="AO240" s="6"/>
      <c r="AP240" s="6"/>
      <c r="AQ240" s="6"/>
      <c r="AR240" s="6"/>
      <c r="AS240" s="6"/>
      <c r="AT240" s="6"/>
      <c r="AU240" s="6"/>
      <c r="AV240" s="6"/>
      <c r="AW240" s="6"/>
      <c r="AX240" s="6"/>
      <c r="AY240" s="6"/>
      <c r="AZ240" s="6"/>
      <c r="BA240" s="6"/>
      <c r="BB240" s="6"/>
      <c r="BC240" s="6"/>
      <c r="BD240" s="6"/>
      <c r="BE240" s="6"/>
      <c r="BF240" s="6"/>
      <c r="BG240" s="6"/>
      <c r="BH240" s="6"/>
      <c r="BI240" s="6"/>
      <c r="BJ240" s="6"/>
      <c r="BK240" s="6"/>
      <c r="BL240" s="6"/>
      <c r="BM240" s="6"/>
      <c r="BN240" s="6"/>
      <c r="BO240" s="6"/>
      <c r="BP240" s="6"/>
      <c r="BQ240" s="6"/>
      <c r="BR240" s="6"/>
      <c r="BS240" s="6"/>
      <c r="BT240" s="6"/>
      <c r="BU240" s="6"/>
      <c r="BV240" s="6"/>
      <c r="BW240" s="6"/>
      <c r="BX240" s="6"/>
      <c r="BY240" s="6"/>
      <c r="BZ240" s="6"/>
      <c r="CA240" s="6"/>
      <c r="CB240" s="6"/>
      <c r="CC240" s="6"/>
      <c r="CD240" s="6"/>
      <c r="CE240" s="6"/>
      <c r="CF240" s="6"/>
      <c r="CG240" s="6"/>
      <c r="CH240" s="6"/>
      <c r="CI240" s="6"/>
      <c r="CJ240" s="6"/>
      <c r="CK240" s="6"/>
      <c r="CL240" s="6"/>
      <c r="CM240" s="6"/>
      <c r="CN240" s="6"/>
      <c r="CO240" s="6"/>
      <c r="CP240" s="6"/>
      <c r="CQ240" s="6"/>
      <c r="CR240" s="6"/>
      <c r="CS240" s="6"/>
      <c r="CT240" s="6"/>
      <c r="CU240" s="6"/>
      <c r="CV240" s="6"/>
      <c r="CW240" s="6"/>
      <c r="CX240" s="6"/>
      <c r="CY240" s="6"/>
      <c r="CZ240" s="6"/>
      <c r="DA240" s="6"/>
      <c r="DB240" s="6"/>
      <c r="DC240" s="6"/>
      <c r="DD240" s="6"/>
      <c r="DE240" s="6"/>
      <c r="DF240" s="6"/>
      <c r="DG240" s="6"/>
      <c r="DH240" s="6"/>
      <c r="DI240" s="6"/>
      <c r="DJ240" s="6"/>
      <c r="DK240" s="6"/>
      <c r="DL240" s="6"/>
      <c r="DM240" s="6"/>
      <c r="DN240" s="6"/>
      <c r="DO240" s="6"/>
      <c r="DP240" s="6"/>
      <c r="DQ240" s="6"/>
      <c r="DR240" s="6"/>
      <c r="DS240" s="6"/>
      <c r="DT240" s="6"/>
      <c r="DU240" s="6"/>
      <c r="DV240" s="6"/>
      <c r="DW240" s="6"/>
      <c r="DX240" s="6"/>
      <c r="DY240" s="6"/>
      <c r="DZ240" s="6"/>
      <c r="EA240" s="6"/>
      <c r="EB240" s="6"/>
      <c r="EC240" s="6"/>
      <c r="ED240" s="6"/>
      <c r="EE240" s="6"/>
      <c r="EF240" s="6"/>
      <c r="EG240" s="6"/>
      <c r="EH240" s="6"/>
      <c r="EI240" s="6"/>
      <c r="EJ240" s="6"/>
      <c r="EK240" s="6"/>
      <c r="EL240" s="6"/>
      <c r="EM240" s="6"/>
      <c r="EN240" s="6"/>
      <c r="EO240" s="6"/>
      <c r="EP240" s="6"/>
      <c r="EQ240" s="6"/>
      <c r="ER240" s="6"/>
      <c r="ES240" s="6"/>
      <c r="ET240" s="6"/>
      <c r="EU240" s="6"/>
      <c r="EV240" s="6"/>
      <c r="EW240" s="6"/>
      <c r="EX240" s="6"/>
      <c r="EY240" s="6"/>
      <c r="EZ240" s="6"/>
      <c r="FA240" s="6"/>
      <c r="FB240" s="6"/>
      <c r="FC240" s="6"/>
      <c r="FD240" s="6"/>
      <c r="FE240" s="6"/>
      <c r="FF240" s="6"/>
      <c r="FG240" s="6"/>
      <c r="FH240" s="6"/>
      <c r="FI240" s="6"/>
      <c r="FJ240" s="6"/>
      <c r="FK240" s="6"/>
      <c r="FL240" s="6"/>
      <c r="FM240" s="6"/>
      <c r="FN240" s="6"/>
      <c r="FO240" s="6"/>
      <c r="FP240" s="6"/>
      <c r="FQ240" s="6"/>
      <c r="FR240" s="6"/>
      <c r="FS240" s="6"/>
      <c r="FT240" s="6"/>
      <c r="FU240" s="6"/>
      <c r="FV240" s="6"/>
      <c r="FW240" s="6"/>
      <c r="FX240" s="6"/>
      <c r="FY240" s="6"/>
      <c r="FZ240" s="6"/>
      <c r="GA240" s="6"/>
      <c r="GB240" s="6"/>
      <c r="GC240" s="6"/>
      <c r="GD240" s="6"/>
      <c r="GE240" s="6"/>
      <c r="GF240" s="6"/>
      <c r="GG240" s="6"/>
      <c r="GH240" s="6"/>
      <c r="GI240" s="6"/>
      <c r="GJ240" s="6"/>
      <c r="GK240" s="6"/>
      <c r="GL240" s="6"/>
      <c r="GM240" s="6"/>
      <c r="GN240" s="6"/>
      <c r="GO240" s="6"/>
      <c r="GP240" s="6"/>
      <c r="GQ240" s="6"/>
      <c r="GR240" s="6"/>
      <c r="GS240" s="6"/>
      <c r="GT240" s="6"/>
      <c r="GU240" s="6"/>
      <c r="GV240" s="6"/>
      <c r="GW240" s="6"/>
      <c r="GX240" s="6"/>
      <c r="GY240" s="6"/>
      <c r="GZ240" s="6"/>
      <c r="HA240" s="6"/>
      <c r="HB240" s="6"/>
      <c r="HC240" s="6"/>
      <c r="HD240" s="6"/>
      <c r="HE240" s="6"/>
      <c r="HF240" s="6"/>
      <c r="HG240" s="6"/>
      <c r="HH240" s="6"/>
      <c r="HI240" s="6"/>
      <c r="HJ240" s="6"/>
      <c r="HK240" s="6"/>
      <c r="HL240" s="6"/>
      <c r="HM240" s="6"/>
      <c r="HN240" s="6"/>
      <c r="HO240" s="6"/>
      <c r="HP240" s="6"/>
      <c r="HQ240" s="6"/>
      <c r="HR240" s="6"/>
      <c r="HS240" s="6"/>
      <c r="HT240" s="6"/>
      <c r="HU240" s="6"/>
      <c r="HV240" s="6"/>
      <c r="HW240" s="6"/>
      <c r="HX240" s="6"/>
      <c r="HY240" s="6"/>
      <c r="HZ240" s="6"/>
      <c r="IA240" s="6"/>
      <c r="IB240" s="6"/>
      <c r="IC240" s="6"/>
      <c r="ID240" s="6"/>
      <c r="IE240" s="6"/>
      <c r="IF240" s="6"/>
      <c r="IG240" s="6"/>
      <c r="IH240" s="6"/>
      <c r="II240" s="6"/>
      <c r="IJ240" s="6"/>
      <c r="IK240" s="6"/>
      <c r="IL240" s="6"/>
      <c r="IM240" s="6"/>
    </row>
    <row r="241" spans="1:247" ht="12.75" customHeight="1" x14ac:dyDescent="0.2">
      <c r="A241" s="59"/>
      <c r="B241" s="15"/>
      <c r="C241" s="101"/>
      <c r="F241" s="70" t="s">
        <v>172</v>
      </c>
      <c r="G241" s="84"/>
      <c r="H241" s="6"/>
      <c r="I241" s="11"/>
      <c r="J241" s="15"/>
      <c r="K241" s="15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  <c r="AB241" s="6"/>
      <c r="AC241" s="6"/>
      <c r="AD241" s="6"/>
      <c r="AE241" s="6"/>
      <c r="AF241" s="6"/>
      <c r="AG241" s="6"/>
      <c r="AH241" s="6"/>
      <c r="AI241" s="6"/>
      <c r="AJ241" s="6"/>
      <c r="AK241" s="6"/>
      <c r="AL241" s="6"/>
      <c r="AM241" s="6"/>
      <c r="AN241" s="6"/>
      <c r="AO241" s="6"/>
      <c r="AP241" s="6"/>
      <c r="AQ241" s="6"/>
      <c r="AR241" s="6"/>
      <c r="AS241" s="6"/>
      <c r="AT241" s="6"/>
      <c r="AU241" s="6"/>
      <c r="AV241" s="6"/>
      <c r="AW241" s="6"/>
      <c r="AX241" s="6"/>
      <c r="AY241" s="6"/>
      <c r="AZ241" s="6"/>
      <c r="BA241" s="6"/>
      <c r="BB241" s="6"/>
      <c r="BC241" s="6"/>
      <c r="BD241" s="6"/>
      <c r="BE241" s="6"/>
      <c r="BF241" s="6"/>
      <c r="BG241" s="6"/>
      <c r="BH241" s="6"/>
      <c r="BI241" s="6"/>
      <c r="BJ241" s="6"/>
      <c r="BK241" s="6"/>
      <c r="BL241" s="6"/>
      <c r="BM241" s="6"/>
      <c r="BN241" s="6"/>
      <c r="BO241" s="6"/>
      <c r="BP241" s="6"/>
      <c r="BQ241" s="6"/>
      <c r="BR241" s="6"/>
      <c r="BS241" s="6"/>
      <c r="BT241" s="6"/>
      <c r="BU241" s="6"/>
      <c r="BV241" s="6"/>
      <c r="BW241" s="6"/>
      <c r="BX241" s="6"/>
      <c r="BY241" s="6"/>
      <c r="BZ241" s="6"/>
      <c r="CA241" s="6"/>
      <c r="CB241" s="6"/>
      <c r="CC241" s="6"/>
      <c r="CD241" s="6"/>
      <c r="CE241" s="6"/>
      <c r="CF241" s="6"/>
      <c r="CG241" s="6"/>
      <c r="CH241" s="6"/>
      <c r="CI241" s="6"/>
      <c r="CJ241" s="6"/>
      <c r="CK241" s="6"/>
      <c r="CL241" s="6"/>
      <c r="CM241" s="6"/>
      <c r="CN241" s="6"/>
      <c r="CO241" s="6"/>
      <c r="CP241" s="6"/>
      <c r="CQ241" s="6"/>
      <c r="CR241" s="6"/>
      <c r="CS241" s="6"/>
      <c r="CT241" s="6"/>
      <c r="CU241" s="6"/>
      <c r="CV241" s="6"/>
      <c r="CW241" s="6"/>
      <c r="CX241" s="6"/>
      <c r="CY241" s="6"/>
      <c r="CZ241" s="6"/>
      <c r="DA241" s="6"/>
      <c r="DB241" s="6"/>
      <c r="DC241" s="6"/>
      <c r="DD241" s="6"/>
      <c r="DE241" s="6"/>
      <c r="DF241" s="6"/>
      <c r="DG241" s="6"/>
      <c r="DH241" s="6"/>
      <c r="DI241" s="6"/>
      <c r="DJ241" s="6"/>
      <c r="DK241" s="6"/>
      <c r="DL241" s="6"/>
      <c r="DM241" s="6"/>
      <c r="DN241" s="6"/>
      <c r="DO241" s="6"/>
      <c r="DP241" s="6"/>
      <c r="DQ241" s="6"/>
      <c r="DR241" s="6"/>
      <c r="DS241" s="6"/>
      <c r="DT241" s="6"/>
      <c r="DU241" s="6"/>
      <c r="DV241" s="6"/>
      <c r="DW241" s="6"/>
      <c r="DX241" s="6"/>
      <c r="DY241" s="6"/>
      <c r="DZ241" s="6"/>
      <c r="EA241" s="6"/>
      <c r="EB241" s="6"/>
      <c r="EC241" s="6"/>
      <c r="ED241" s="6"/>
      <c r="EE241" s="6"/>
      <c r="EF241" s="6"/>
      <c r="EG241" s="6"/>
      <c r="EH241" s="6"/>
      <c r="EI241" s="6"/>
      <c r="EJ241" s="6"/>
      <c r="EK241" s="6"/>
      <c r="EL241" s="6"/>
      <c r="EM241" s="6"/>
      <c r="EN241" s="6"/>
      <c r="EO241" s="6"/>
      <c r="EP241" s="6"/>
      <c r="EQ241" s="6"/>
      <c r="ER241" s="6"/>
      <c r="ES241" s="6"/>
      <c r="ET241" s="6"/>
      <c r="EU241" s="6"/>
      <c r="EV241" s="6"/>
      <c r="EW241" s="6"/>
      <c r="EX241" s="6"/>
      <c r="EY241" s="6"/>
      <c r="EZ241" s="6"/>
      <c r="FA241" s="6"/>
      <c r="FB241" s="6"/>
      <c r="FC241" s="6"/>
      <c r="FD241" s="6"/>
      <c r="FE241" s="6"/>
      <c r="FF241" s="6"/>
      <c r="FG241" s="6"/>
      <c r="FH241" s="6"/>
      <c r="FI241" s="6"/>
      <c r="FJ241" s="6"/>
      <c r="FK241" s="6"/>
      <c r="FL241" s="6"/>
      <c r="FM241" s="6"/>
      <c r="FN241" s="6"/>
      <c r="FO241" s="6"/>
      <c r="FP241" s="6"/>
      <c r="FQ241" s="6"/>
      <c r="FR241" s="6"/>
      <c r="FS241" s="6"/>
      <c r="FT241" s="6"/>
      <c r="FU241" s="6"/>
      <c r="FV241" s="6"/>
      <c r="FW241" s="6"/>
      <c r="FX241" s="6"/>
      <c r="FY241" s="6"/>
      <c r="FZ241" s="6"/>
      <c r="GA241" s="6"/>
      <c r="GB241" s="6"/>
      <c r="GC241" s="6"/>
      <c r="GD241" s="6"/>
      <c r="GE241" s="6"/>
      <c r="GF241" s="6"/>
      <c r="GG241" s="6"/>
      <c r="GH241" s="6"/>
      <c r="GI241" s="6"/>
      <c r="GJ241" s="6"/>
      <c r="GK241" s="6"/>
      <c r="GL241" s="6"/>
      <c r="GM241" s="6"/>
      <c r="GN241" s="6"/>
      <c r="GO241" s="6"/>
      <c r="GP241" s="6"/>
      <c r="GQ241" s="6"/>
      <c r="GR241" s="6"/>
      <c r="GS241" s="6"/>
      <c r="GT241" s="6"/>
      <c r="GU241" s="6"/>
      <c r="GV241" s="6"/>
      <c r="GW241" s="6"/>
      <c r="GX241" s="6"/>
      <c r="GY241" s="6"/>
      <c r="GZ241" s="6"/>
      <c r="HA241" s="6"/>
      <c r="HB241" s="6"/>
      <c r="HC241" s="6"/>
      <c r="HD241" s="6"/>
      <c r="HE241" s="6"/>
      <c r="HF241" s="6"/>
      <c r="HG241" s="6"/>
      <c r="HH241" s="6"/>
      <c r="HI241" s="6"/>
      <c r="HJ241" s="6"/>
      <c r="HK241" s="6"/>
      <c r="HL241" s="6"/>
      <c r="HM241" s="6"/>
      <c r="HN241" s="6"/>
      <c r="HO241" s="6"/>
      <c r="HP241" s="6"/>
      <c r="HQ241" s="6"/>
      <c r="HR241" s="6"/>
      <c r="HS241" s="6"/>
      <c r="HT241" s="6"/>
      <c r="HU241" s="6"/>
      <c r="HV241" s="6"/>
      <c r="HW241" s="6"/>
      <c r="HX241" s="6"/>
      <c r="HY241" s="6"/>
      <c r="HZ241" s="6"/>
      <c r="IA241" s="6"/>
      <c r="IB241" s="6"/>
      <c r="IC241" s="6"/>
      <c r="ID241" s="6"/>
      <c r="IE241" s="6"/>
      <c r="IF241" s="6"/>
      <c r="IG241" s="6"/>
      <c r="IH241" s="6"/>
      <c r="II241" s="6"/>
      <c r="IJ241" s="6"/>
      <c r="IK241" s="6"/>
      <c r="IL241" s="6"/>
      <c r="IM241" s="6"/>
    </row>
    <row r="242" spans="1:247" ht="12.75" customHeight="1" x14ac:dyDescent="0.2">
      <c r="A242" s="15"/>
      <c r="B242" s="15"/>
      <c r="C242" s="102">
        <v>3021196</v>
      </c>
      <c r="D242" s="41" t="s">
        <v>123</v>
      </c>
      <c r="E242" s="6"/>
      <c r="F242" s="33">
        <v>1</v>
      </c>
      <c r="G242" s="20">
        <v>98</v>
      </c>
      <c r="H242" s="6"/>
      <c r="I242" s="11" t="str">
        <f>IF($I$8&gt;0,G242*(100%-$I$8),CLEAN("  "))</f>
        <v xml:space="preserve">  </v>
      </c>
      <c r="J242" s="15"/>
      <c r="K242" s="15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/>
      <c r="AF242" s="6"/>
      <c r="AG242" s="6"/>
      <c r="AH242" s="6"/>
      <c r="AI242" s="6"/>
      <c r="AJ242" s="6"/>
      <c r="AK242" s="6"/>
      <c r="AL242" s="6"/>
      <c r="AM242" s="6"/>
      <c r="AN242" s="6"/>
      <c r="AO242" s="6"/>
      <c r="AP242" s="6"/>
      <c r="AQ242" s="6"/>
      <c r="AR242" s="6"/>
      <c r="AS242" s="6"/>
      <c r="AT242" s="6"/>
      <c r="AU242" s="6"/>
      <c r="AV242" s="6"/>
      <c r="AW242" s="6"/>
      <c r="AX242" s="6"/>
      <c r="AY242" s="6"/>
      <c r="AZ242" s="6"/>
      <c r="BA242" s="6"/>
      <c r="BB242" s="6"/>
      <c r="BC242" s="6"/>
      <c r="BD242" s="6"/>
      <c r="BE242" s="6"/>
      <c r="BF242" s="6"/>
      <c r="BG242" s="6"/>
      <c r="BH242" s="6"/>
      <c r="BI242" s="6"/>
      <c r="BJ242" s="6"/>
      <c r="BK242" s="6"/>
      <c r="BL242" s="6"/>
      <c r="BM242" s="6"/>
      <c r="BN242" s="6"/>
      <c r="BO242" s="6"/>
      <c r="BP242" s="6"/>
      <c r="BQ242" s="6"/>
      <c r="BR242" s="6"/>
      <c r="BS242" s="6"/>
      <c r="BT242" s="6"/>
      <c r="BU242" s="6"/>
      <c r="BV242" s="6"/>
      <c r="BW242" s="6"/>
      <c r="BX242" s="6"/>
      <c r="BY242" s="6"/>
      <c r="BZ242" s="6"/>
      <c r="CA242" s="6"/>
      <c r="CB242" s="6"/>
      <c r="CC242" s="6"/>
      <c r="CD242" s="6"/>
      <c r="CE242" s="6"/>
      <c r="CF242" s="6"/>
      <c r="CG242" s="6"/>
      <c r="CH242" s="6"/>
      <c r="CI242" s="6"/>
      <c r="CJ242" s="6"/>
      <c r="CK242" s="6"/>
      <c r="CL242" s="6"/>
      <c r="CM242" s="6"/>
      <c r="CN242" s="6"/>
      <c r="CO242" s="6"/>
      <c r="CP242" s="6"/>
      <c r="CQ242" s="6"/>
      <c r="CR242" s="6"/>
      <c r="CS242" s="6"/>
      <c r="CT242" s="6"/>
      <c r="CU242" s="6"/>
      <c r="CV242" s="6"/>
      <c r="CW242" s="6"/>
      <c r="CX242" s="6"/>
      <c r="CY242" s="6"/>
      <c r="CZ242" s="6"/>
      <c r="DA242" s="6"/>
      <c r="DB242" s="6"/>
      <c r="DC242" s="6"/>
      <c r="DD242" s="6"/>
      <c r="DE242" s="6"/>
      <c r="DF242" s="6"/>
      <c r="DG242" s="6"/>
      <c r="DH242" s="6"/>
      <c r="DI242" s="6"/>
      <c r="DJ242" s="6"/>
      <c r="DK242" s="6"/>
      <c r="DL242" s="6"/>
      <c r="DM242" s="6"/>
      <c r="DN242" s="6"/>
      <c r="DO242" s="6"/>
      <c r="DP242" s="6"/>
      <c r="DQ242" s="6"/>
      <c r="DR242" s="6"/>
      <c r="DS242" s="6"/>
      <c r="DT242" s="6"/>
      <c r="DU242" s="6"/>
      <c r="DV242" s="6"/>
      <c r="DW242" s="6"/>
      <c r="DX242" s="6"/>
      <c r="DY242" s="6"/>
      <c r="DZ242" s="6"/>
      <c r="EA242" s="6"/>
      <c r="EB242" s="6"/>
      <c r="EC242" s="6"/>
      <c r="ED242" s="6"/>
      <c r="EE242" s="6"/>
      <c r="EF242" s="6"/>
      <c r="EG242" s="6"/>
      <c r="EH242" s="6"/>
      <c r="EI242" s="6"/>
      <c r="EJ242" s="6"/>
      <c r="EK242" s="6"/>
      <c r="EL242" s="6"/>
      <c r="EM242" s="6"/>
      <c r="EN242" s="6"/>
      <c r="EO242" s="6"/>
      <c r="EP242" s="6"/>
      <c r="EQ242" s="6"/>
      <c r="ER242" s="6"/>
      <c r="ES242" s="6"/>
      <c r="ET242" s="6"/>
      <c r="EU242" s="6"/>
      <c r="EV242" s="6"/>
      <c r="EW242" s="6"/>
      <c r="EX242" s="6"/>
      <c r="EY242" s="6"/>
      <c r="EZ242" s="6"/>
      <c r="FA242" s="6"/>
      <c r="FB242" s="6"/>
      <c r="FC242" s="6"/>
      <c r="FD242" s="6"/>
      <c r="FE242" s="6"/>
      <c r="FF242" s="6"/>
      <c r="FG242" s="6"/>
      <c r="FH242" s="6"/>
      <c r="FI242" s="6"/>
      <c r="FJ242" s="6"/>
      <c r="FK242" s="6"/>
      <c r="FL242" s="6"/>
      <c r="FM242" s="6"/>
      <c r="FN242" s="6"/>
      <c r="FO242" s="6"/>
      <c r="FP242" s="6"/>
      <c r="FQ242" s="6"/>
      <c r="FR242" s="6"/>
      <c r="FS242" s="6"/>
      <c r="FT242" s="6"/>
      <c r="FU242" s="6"/>
      <c r="FV242" s="6"/>
      <c r="FW242" s="6"/>
      <c r="FX242" s="6"/>
      <c r="FY242" s="6"/>
      <c r="FZ242" s="6"/>
      <c r="GA242" s="6"/>
      <c r="GB242" s="6"/>
      <c r="GC242" s="6"/>
      <c r="GD242" s="6"/>
      <c r="GE242" s="6"/>
      <c r="GF242" s="6"/>
      <c r="GG242" s="6"/>
      <c r="GH242" s="6"/>
      <c r="GI242" s="6"/>
      <c r="GJ242" s="6"/>
      <c r="GK242" s="6"/>
      <c r="GL242" s="6"/>
      <c r="GM242" s="6"/>
      <c r="GN242" s="6"/>
      <c r="GO242" s="6"/>
      <c r="GP242" s="6"/>
      <c r="GQ242" s="6"/>
      <c r="GR242" s="6"/>
      <c r="GS242" s="6"/>
      <c r="GT242" s="6"/>
      <c r="GU242" s="6"/>
      <c r="GV242" s="6"/>
      <c r="GW242" s="6"/>
      <c r="GX242" s="6"/>
      <c r="GY242" s="6"/>
      <c r="GZ242" s="6"/>
      <c r="HA242" s="6"/>
      <c r="HB242" s="6"/>
      <c r="HC242" s="6"/>
      <c r="HD242" s="6"/>
      <c r="HE242" s="6"/>
      <c r="HF242" s="6"/>
      <c r="HG242" s="6"/>
      <c r="HH242" s="6"/>
      <c r="HI242" s="6"/>
      <c r="HJ242" s="6"/>
      <c r="HK242" s="6"/>
      <c r="HL242" s="6"/>
      <c r="HM242" s="6"/>
      <c r="HN242" s="6"/>
      <c r="HO242" s="6"/>
      <c r="HP242" s="6"/>
      <c r="HQ242" s="6"/>
      <c r="HR242" s="6"/>
      <c r="HS242" s="6"/>
      <c r="HT242" s="6"/>
      <c r="HU242" s="6"/>
      <c r="HV242" s="6"/>
      <c r="HW242" s="6"/>
      <c r="HX242" s="6"/>
      <c r="HY242" s="6"/>
      <c r="HZ242" s="6"/>
      <c r="IA242" s="6"/>
      <c r="IB242" s="6"/>
      <c r="IC242" s="6"/>
      <c r="ID242" s="6"/>
      <c r="IE242" s="6"/>
      <c r="IF242" s="6"/>
      <c r="IG242" s="6"/>
      <c r="IH242" s="6"/>
      <c r="II242" s="6"/>
      <c r="IJ242" s="6"/>
      <c r="IK242" s="6"/>
      <c r="IL242" s="6"/>
      <c r="IM242" s="6"/>
    </row>
    <row r="243" spans="1:247" ht="12.75" customHeight="1" x14ac:dyDescent="0.2">
      <c r="A243" s="15"/>
      <c r="B243" s="15"/>
      <c r="C243" s="92"/>
      <c r="D243" s="6"/>
      <c r="E243" s="6"/>
      <c r="F243" s="33"/>
      <c r="G243" s="20"/>
      <c r="H243" s="6"/>
      <c r="I243" s="11"/>
      <c r="J243" s="15"/>
      <c r="K243" s="15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  <c r="AB243" s="6"/>
      <c r="AC243" s="6"/>
      <c r="AD243" s="6"/>
      <c r="AE243" s="6"/>
      <c r="AF243" s="6"/>
      <c r="AG243" s="6"/>
      <c r="AH243" s="6"/>
      <c r="AI243" s="6"/>
      <c r="AJ243" s="6"/>
      <c r="AK243" s="6"/>
      <c r="AL243" s="6"/>
      <c r="AM243" s="6"/>
      <c r="AN243" s="6"/>
      <c r="AO243" s="6"/>
      <c r="AP243" s="6"/>
      <c r="AQ243" s="6"/>
      <c r="AR243" s="6"/>
      <c r="AS243" s="6"/>
      <c r="AT243" s="6"/>
      <c r="AU243" s="6"/>
      <c r="AV243" s="6"/>
      <c r="AW243" s="6"/>
      <c r="AX243" s="6"/>
      <c r="AY243" s="6"/>
      <c r="AZ243" s="6"/>
      <c r="BA243" s="6"/>
      <c r="BB243" s="6"/>
      <c r="BC243" s="6"/>
      <c r="BD243" s="6"/>
      <c r="BE243" s="6"/>
      <c r="BF243" s="6"/>
      <c r="BG243" s="6"/>
      <c r="BH243" s="6"/>
      <c r="BI243" s="6"/>
      <c r="BJ243" s="6"/>
      <c r="BK243" s="6"/>
      <c r="BL243" s="6"/>
      <c r="BM243" s="6"/>
      <c r="BN243" s="6"/>
      <c r="BO243" s="6"/>
      <c r="BP243" s="6"/>
      <c r="BQ243" s="6"/>
      <c r="BR243" s="6"/>
      <c r="BS243" s="6"/>
      <c r="BT243" s="6"/>
      <c r="BU243" s="6"/>
      <c r="BV243" s="6"/>
      <c r="BW243" s="6"/>
      <c r="BX243" s="6"/>
      <c r="BY243" s="6"/>
      <c r="BZ243" s="6"/>
      <c r="CA243" s="6"/>
      <c r="CB243" s="6"/>
      <c r="CC243" s="6"/>
      <c r="CD243" s="6"/>
      <c r="CE243" s="6"/>
      <c r="CF243" s="6"/>
      <c r="CG243" s="6"/>
      <c r="CH243" s="6"/>
      <c r="CI243" s="6"/>
      <c r="CJ243" s="6"/>
      <c r="CK243" s="6"/>
      <c r="CL243" s="6"/>
      <c r="CM243" s="6"/>
      <c r="CN243" s="6"/>
      <c r="CO243" s="6"/>
      <c r="CP243" s="6"/>
      <c r="CQ243" s="6"/>
      <c r="CR243" s="6"/>
      <c r="CS243" s="6"/>
      <c r="CT243" s="6"/>
      <c r="CU243" s="6"/>
      <c r="CV243" s="6"/>
      <c r="CW243" s="6"/>
      <c r="CX243" s="6"/>
      <c r="CY243" s="6"/>
      <c r="CZ243" s="6"/>
      <c r="DA243" s="6"/>
      <c r="DB243" s="6"/>
      <c r="DC243" s="6"/>
      <c r="DD243" s="6"/>
      <c r="DE243" s="6"/>
      <c r="DF243" s="6"/>
      <c r="DG243" s="6"/>
      <c r="DH243" s="6"/>
      <c r="DI243" s="6"/>
      <c r="DJ243" s="6"/>
      <c r="DK243" s="6"/>
      <c r="DL243" s="6"/>
      <c r="DM243" s="6"/>
      <c r="DN243" s="6"/>
      <c r="DO243" s="6"/>
      <c r="DP243" s="6"/>
      <c r="DQ243" s="6"/>
      <c r="DR243" s="6"/>
      <c r="DS243" s="6"/>
      <c r="DT243" s="6"/>
      <c r="DU243" s="6"/>
      <c r="DV243" s="6"/>
      <c r="DW243" s="6"/>
      <c r="DX243" s="6"/>
      <c r="DY243" s="6"/>
      <c r="DZ243" s="6"/>
      <c r="EA243" s="6"/>
      <c r="EB243" s="6"/>
      <c r="EC243" s="6"/>
      <c r="ED243" s="6"/>
      <c r="EE243" s="6"/>
      <c r="EF243" s="6"/>
      <c r="EG243" s="6"/>
      <c r="EH243" s="6"/>
      <c r="EI243" s="6"/>
      <c r="EJ243" s="6"/>
      <c r="EK243" s="6"/>
      <c r="EL243" s="6"/>
      <c r="EM243" s="6"/>
      <c r="EN243" s="6"/>
      <c r="EO243" s="6"/>
      <c r="EP243" s="6"/>
      <c r="EQ243" s="6"/>
      <c r="ER243" s="6"/>
      <c r="ES243" s="6"/>
      <c r="ET243" s="6"/>
      <c r="EU243" s="6"/>
      <c r="EV243" s="6"/>
      <c r="EW243" s="6"/>
      <c r="EX243" s="6"/>
      <c r="EY243" s="6"/>
      <c r="EZ243" s="6"/>
      <c r="FA243" s="6"/>
      <c r="FB243" s="6"/>
      <c r="FC243" s="6"/>
      <c r="FD243" s="6"/>
      <c r="FE243" s="6"/>
      <c r="FF243" s="6"/>
      <c r="FG243" s="6"/>
      <c r="FH243" s="6"/>
      <c r="FI243" s="6"/>
      <c r="FJ243" s="6"/>
      <c r="FK243" s="6"/>
      <c r="FL243" s="6"/>
      <c r="FM243" s="6"/>
      <c r="FN243" s="6"/>
      <c r="FO243" s="6"/>
      <c r="FP243" s="6"/>
      <c r="FQ243" s="6"/>
      <c r="FR243" s="6"/>
      <c r="FS243" s="6"/>
      <c r="FT243" s="6"/>
      <c r="FU243" s="6"/>
      <c r="FV243" s="6"/>
      <c r="FW243" s="6"/>
      <c r="FX243" s="6"/>
      <c r="FY243" s="6"/>
      <c r="FZ243" s="6"/>
      <c r="GA243" s="6"/>
      <c r="GB243" s="6"/>
      <c r="GC243" s="6"/>
      <c r="GD243" s="6"/>
      <c r="GE243" s="6"/>
      <c r="GF243" s="6"/>
      <c r="GG243" s="6"/>
      <c r="GH243" s="6"/>
      <c r="GI243" s="6"/>
      <c r="GJ243" s="6"/>
      <c r="GK243" s="6"/>
      <c r="GL243" s="6"/>
      <c r="GM243" s="6"/>
      <c r="GN243" s="6"/>
      <c r="GO243" s="6"/>
      <c r="GP243" s="6"/>
      <c r="GQ243" s="6"/>
      <c r="GR243" s="6"/>
      <c r="GS243" s="6"/>
      <c r="GT243" s="6"/>
      <c r="GU243" s="6"/>
      <c r="GV243" s="6"/>
      <c r="GW243" s="6"/>
      <c r="GX243" s="6"/>
      <c r="GY243" s="6"/>
      <c r="GZ243" s="6"/>
      <c r="HA243" s="6"/>
      <c r="HB243" s="6"/>
      <c r="HC243" s="6"/>
      <c r="HD243" s="6"/>
      <c r="HE243" s="6"/>
      <c r="HF243" s="6"/>
      <c r="HG243" s="6"/>
      <c r="HH243" s="6"/>
      <c r="HI243" s="6"/>
      <c r="HJ243" s="6"/>
      <c r="HK243" s="6"/>
      <c r="HL243" s="6"/>
      <c r="HM243" s="6"/>
      <c r="HN243" s="6"/>
      <c r="HO243" s="6"/>
      <c r="HP243" s="6"/>
      <c r="HQ243" s="6"/>
      <c r="HR243" s="6"/>
      <c r="HS243" s="6"/>
      <c r="HT243" s="6"/>
      <c r="HU243" s="6"/>
      <c r="HV243" s="6"/>
      <c r="HW243" s="6"/>
      <c r="HX243" s="6"/>
      <c r="HY243" s="6"/>
      <c r="HZ243" s="6"/>
      <c r="IA243" s="6"/>
      <c r="IB243" s="6"/>
      <c r="IC243" s="6"/>
      <c r="ID243" s="6"/>
      <c r="IE243" s="6"/>
      <c r="IF243" s="6"/>
      <c r="IG243" s="6"/>
      <c r="IH243" s="6"/>
      <c r="II243" s="6"/>
      <c r="IJ243" s="6"/>
      <c r="IK243" s="6"/>
      <c r="IL243" s="6"/>
      <c r="IM243" s="6"/>
    </row>
    <row r="244" spans="1:247" ht="12.75" customHeight="1" x14ac:dyDescent="0.2">
      <c r="A244" s="15"/>
      <c r="B244" s="15"/>
      <c r="C244" s="92"/>
      <c r="E244" s="6"/>
      <c r="F244" s="33"/>
      <c r="G244" s="20"/>
      <c r="H244" s="6"/>
      <c r="I244" s="11"/>
      <c r="J244" s="15"/>
      <c r="K244" s="15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  <c r="AB244" s="6"/>
      <c r="AC244" s="6"/>
      <c r="AD244" s="6"/>
      <c r="AE244" s="6"/>
      <c r="AF244" s="6"/>
      <c r="AG244" s="6"/>
      <c r="AH244" s="6"/>
      <c r="AI244" s="6"/>
      <c r="AJ244" s="6"/>
      <c r="AK244" s="6"/>
      <c r="AL244" s="6"/>
      <c r="AM244" s="6"/>
      <c r="AN244" s="6"/>
      <c r="AO244" s="6"/>
      <c r="AP244" s="6"/>
      <c r="AQ244" s="6"/>
      <c r="AR244" s="6"/>
      <c r="AS244" s="6"/>
      <c r="AT244" s="6"/>
      <c r="AU244" s="6"/>
      <c r="AV244" s="6"/>
      <c r="AW244" s="6"/>
      <c r="AX244" s="6"/>
      <c r="AY244" s="6"/>
      <c r="AZ244" s="6"/>
      <c r="BA244" s="6"/>
      <c r="BB244" s="6"/>
      <c r="BC244" s="6"/>
      <c r="BD244" s="6"/>
      <c r="BE244" s="6"/>
      <c r="BF244" s="6"/>
      <c r="BG244" s="6"/>
      <c r="BH244" s="6"/>
      <c r="BI244" s="6"/>
      <c r="BJ244" s="6"/>
      <c r="BK244" s="6"/>
      <c r="BL244" s="6"/>
      <c r="BM244" s="6"/>
      <c r="BN244" s="6"/>
      <c r="BO244" s="6"/>
      <c r="BP244" s="6"/>
      <c r="BQ244" s="6"/>
      <c r="BR244" s="6"/>
      <c r="BS244" s="6"/>
      <c r="BT244" s="6"/>
      <c r="BU244" s="6"/>
      <c r="BV244" s="6"/>
      <c r="BW244" s="6"/>
      <c r="BX244" s="6"/>
      <c r="BY244" s="6"/>
      <c r="BZ244" s="6"/>
      <c r="CA244" s="6"/>
      <c r="CB244" s="6"/>
      <c r="CC244" s="6"/>
      <c r="CD244" s="6"/>
      <c r="CE244" s="6"/>
      <c r="CF244" s="6"/>
      <c r="CG244" s="6"/>
      <c r="CH244" s="6"/>
      <c r="CI244" s="6"/>
      <c r="CJ244" s="6"/>
      <c r="CK244" s="6"/>
      <c r="CL244" s="6"/>
      <c r="CM244" s="6"/>
      <c r="CN244" s="6"/>
      <c r="CO244" s="6"/>
      <c r="CP244" s="6"/>
      <c r="CQ244" s="6"/>
      <c r="CR244" s="6"/>
      <c r="CS244" s="6"/>
      <c r="CT244" s="6"/>
      <c r="CU244" s="6"/>
      <c r="CV244" s="6"/>
      <c r="CW244" s="6"/>
      <c r="CX244" s="6"/>
      <c r="CY244" s="6"/>
      <c r="CZ244" s="6"/>
      <c r="DA244" s="6"/>
      <c r="DB244" s="6"/>
      <c r="DC244" s="6"/>
      <c r="DD244" s="6"/>
      <c r="DE244" s="6"/>
      <c r="DF244" s="6"/>
      <c r="DG244" s="6"/>
      <c r="DH244" s="6"/>
      <c r="DI244" s="6"/>
      <c r="DJ244" s="6"/>
      <c r="DK244" s="6"/>
      <c r="DL244" s="6"/>
      <c r="DM244" s="6"/>
      <c r="DN244" s="6"/>
      <c r="DO244" s="6"/>
      <c r="DP244" s="6"/>
      <c r="DQ244" s="6"/>
      <c r="DR244" s="6"/>
      <c r="DS244" s="6"/>
      <c r="DT244" s="6"/>
      <c r="DU244" s="6"/>
      <c r="DV244" s="6"/>
      <c r="DW244" s="6"/>
      <c r="DX244" s="6"/>
      <c r="DY244" s="6"/>
      <c r="DZ244" s="6"/>
      <c r="EA244" s="6"/>
      <c r="EB244" s="6"/>
      <c r="EC244" s="6"/>
      <c r="ED244" s="6"/>
      <c r="EE244" s="6"/>
      <c r="EF244" s="6"/>
      <c r="EG244" s="6"/>
      <c r="EH244" s="6"/>
      <c r="EI244" s="6"/>
      <c r="EJ244" s="6"/>
      <c r="EK244" s="6"/>
      <c r="EL244" s="6"/>
      <c r="EM244" s="6"/>
      <c r="EN244" s="6"/>
      <c r="EO244" s="6"/>
      <c r="EP244" s="6"/>
      <c r="EQ244" s="6"/>
      <c r="ER244" s="6"/>
      <c r="ES244" s="6"/>
      <c r="ET244" s="6"/>
      <c r="EU244" s="6"/>
      <c r="EV244" s="6"/>
      <c r="EW244" s="6"/>
      <c r="EX244" s="6"/>
      <c r="EY244" s="6"/>
      <c r="EZ244" s="6"/>
      <c r="FA244" s="6"/>
      <c r="FB244" s="6"/>
      <c r="FC244" s="6"/>
      <c r="FD244" s="6"/>
      <c r="FE244" s="6"/>
      <c r="FF244" s="6"/>
      <c r="FG244" s="6"/>
      <c r="FH244" s="6"/>
      <c r="FI244" s="6"/>
      <c r="FJ244" s="6"/>
      <c r="FK244" s="6"/>
      <c r="FL244" s="6"/>
      <c r="FM244" s="6"/>
      <c r="FN244" s="6"/>
      <c r="FO244" s="6"/>
      <c r="FP244" s="6"/>
      <c r="FQ244" s="6"/>
      <c r="FR244" s="6"/>
      <c r="FS244" s="6"/>
      <c r="FT244" s="6"/>
      <c r="FU244" s="6"/>
      <c r="FV244" s="6"/>
      <c r="FW244" s="6"/>
      <c r="FX244" s="6"/>
      <c r="FY244" s="6"/>
      <c r="FZ244" s="6"/>
      <c r="GA244" s="6"/>
      <c r="GB244" s="6"/>
      <c r="GC244" s="6"/>
      <c r="GD244" s="6"/>
      <c r="GE244" s="6"/>
      <c r="GF244" s="6"/>
      <c r="GG244" s="6"/>
      <c r="GH244" s="6"/>
      <c r="GI244" s="6"/>
      <c r="GJ244" s="6"/>
      <c r="GK244" s="6"/>
      <c r="GL244" s="6"/>
      <c r="GM244" s="6"/>
      <c r="GN244" s="6"/>
      <c r="GO244" s="6"/>
      <c r="GP244" s="6"/>
      <c r="GQ244" s="6"/>
      <c r="GR244" s="6"/>
      <c r="GS244" s="6"/>
      <c r="GT244" s="6"/>
      <c r="GU244" s="6"/>
      <c r="GV244" s="6"/>
      <c r="GW244" s="6"/>
      <c r="GX244" s="6"/>
      <c r="GY244" s="6"/>
      <c r="GZ244" s="6"/>
      <c r="HA244" s="6"/>
      <c r="HB244" s="6"/>
      <c r="HC244" s="6"/>
      <c r="HD244" s="6"/>
      <c r="HE244" s="6"/>
      <c r="HF244" s="6"/>
      <c r="HG244" s="6"/>
      <c r="HH244" s="6"/>
      <c r="HI244" s="6"/>
      <c r="HJ244" s="6"/>
      <c r="HK244" s="6"/>
      <c r="HL244" s="6"/>
      <c r="HM244" s="6"/>
      <c r="HN244" s="6"/>
      <c r="HO244" s="6"/>
      <c r="HP244" s="6"/>
      <c r="HQ244" s="6"/>
      <c r="HR244" s="6"/>
      <c r="HS244" s="6"/>
      <c r="HT244" s="6"/>
      <c r="HU244" s="6"/>
      <c r="HV244" s="6"/>
      <c r="HW244" s="6"/>
      <c r="HX244" s="6"/>
      <c r="HY244" s="6"/>
      <c r="HZ244" s="6"/>
      <c r="IA244" s="6"/>
      <c r="IB244" s="6"/>
      <c r="IC244" s="6"/>
      <c r="ID244" s="6"/>
      <c r="IE244" s="6"/>
      <c r="IF244" s="6"/>
      <c r="IG244" s="6"/>
      <c r="IH244" s="6"/>
      <c r="II244" s="6"/>
      <c r="IJ244" s="6"/>
      <c r="IK244" s="6"/>
      <c r="IL244" s="6"/>
      <c r="IM244" s="6"/>
    </row>
    <row r="245" spans="1:247" ht="12.75" customHeight="1" x14ac:dyDescent="0.2">
      <c r="A245" s="15"/>
      <c r="B245" s="15"/>
      <c r="C245" s="101"/>
      <c r="F245" s="1"/>
      <c r="G245" s="84"/>
      <c r="H245" s="6"/>
      <c r="J245" s="15"/>
      <c r="K245" s="15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  <c r="AB245" s="6"/>
      <c r="AC245" s="6"/>
      <c r="AD245" s="6"/>
      <c r="AE245" s="6"/>
      <c r="AF245" s="6"/>
      <c r="AG245" s="6"/>
      <c r="AH245" s="6"/>
      <c r="AI245" s="6"/>
      <c r="AJ245" s="6"/>
      <c r="AK245" s="6"/>
      <c r="AL245" s="6"/>
      <c r="AM245" s="6"/>
      <c r="AN245" s="6"/>
      <c r="AO245" s="6"/>
      <c r="AP245" s="6"/>
      <c r="AQ245" s="6"/>
      <c r="AR245" s="6"/>
      <c r="AS245" s="6"/>
      <c r="AT245" s="6"/>
      <c r="AU245" s="6"/>
      <c r="AV245" s="6"/>
      <c r="AW245" s="6"/>
      <c r="AX245" s="6"/>
      <c r="AY245" s="6"/>
      <c r="AZ245" s="6"/>
      <c r="BA245" s="6"/>
      <c r="BB245" s="6"/>
      <c r="BC245" s="6"/>
      <c r="BD245" s="6"/>
      <c r="BE245" s="6"/>
      <c r="BF245" s="6"/>
      <c r="BG245" s="6"/>
      <c r="BH245" s="6"/>
      <c r="BI245" s="6"/>
      <c r="BJ245" s="6"/>
      <c r="BK245" s="6"/>
      <c r="BL245" s="6"/>
      <c r="BM245" s="6"/>
      <c r="BN245" s="6"/>
      <c r="BO245" s="6"/>
      <c r="BP245" s="6"/>
      <c r="BQ245" s="6"/>
      <c r="BR245" s="6"/>
      <c r="BS245" s="6"/>
      <c r="BT245" s="6"/>
      <c r="BU245" s="6"/>
      <c r="BV245" s="6"/>
      <c r="BW245" s="6"/>
      <c r="BX245" s="6"/>
      <c r="BY245" s="6"/>
      <c r="BZ245" s="6"/>
      <c r="CA245" s="6"/>
      <c r="CB245" s="6"/>
      <c r="CC245" s="6"/>
      <c r="CD245" s="6"/>
      <c r="CE245" s="6"/>
      <c r="CF245" s="6"/>
      <c r="CG245" s="6"/>
      <c r="CH245" s="6"/>
      <c r="CI245" s="6"/>
      <c r="CJ245" s="6"/>
      <c r="CK245" s="6"/>
      <c r="CL245" s="6"/>
      <c r="CM245" s="6"/>
      <c r="CN245" s="6"/>
      <c r="CO245" s="6"/>
      <c r="CP245" s="6"/>
      <c r="CQ245" s="6"/>
      <c r="CR245" s="6"/>
      <c r="CS245" s="6"/>
      <c r="CT245" s="6"/>
      <c r="CU245" s="6"/>
      <c r="CV245" s="6"/>
      <c r="CW245" s="6"/>
      <c r="CX245" s="6"/>
      <c r="CY245" s="6"/>
      <c r="CZ245" s="6"/>
      <c r="DA245" s="6"/>
      <c r="DB245" s="6"/>
      <c r="DC245" s="6"/>
      <c r="DD245" s="6"/>
      <c r="DE245" s="6"/>
      <c r="DF245" s="6"/>
      <c r="DG245" s="6"/>
      <c r="DH245" s="6"/>
      <c r="DI245" s="6"/>
      <c r="DJ245" s="6"/>
      <c r="DK245" s="6"/>
      <c r="DL245" s="6"/>
      <c r="DM245" s="6"/>
      <c r="DN245" s="6"/>
      <c r="DO245" s="6"/>
      <c r="DP245" s="6"/>
      <c r="DQ245" s="6"/>
      <c r="DR245" s="6"/>
      <c r="DS245" s="6"/>
      <c r="DT245" s="6"/>
      <c r="DU245" s="6"/>
      <c r="DV245" s="6"/>
      <c r="DW245" s="6"/>
      <c r="DX245" s="6"/>
      <c r="DY245" s="6"/>
      <c r="DZ245" s="6"/>
      <c r="EA245" s="6"/>
      <c r="EB245" s="6"/>
      <c r="EC245" s="6"/>
      <c r="ED245" s="6"/>
      <c r="EE245" s="6"/>
      <c r="EF245" s="6"/>
      <c r="EG245" s="6"/>
      <c r="EH245" s="6"/>
      <c r="EI245" s="6"/>
      <c r="EJ245" s="6"/>
      <c r="EK245" s="6"/>
      <c r="EL245" s="6"/>
      <c r="EM245" s="6"/>
      <c r="EN245" s="6"/>
      <c r="EO245" s="6"/>
      <c r="EP245" s="6"/>
      <c r="EQ245" s="6"/>
      <c r="ER245" s="6"/>
      <c r="ES245" s="6"/>
      <c r="ET245" s="6"/>
      <c r="EU245" s="6"/>
      <c r="EV245" s="6"/>
      <c r="EW245" s="6"/>
      <c r="EX245" s="6"/>
      <c r="EY245" s="6"/>
      <c r="EZ245" s="6"/>
      <c r="FA245" s="6"/>
      <c r="FB245" s="6"/>
      <c r="FC245" s="6"/>
      <c r="FD245" s="6"/>
      <c r="FE245" s="6"/>
      <c r="FF245" s="6"/>
      <c r="FG245" s="6"/>
      <c r="FH245" s="6"/>
      <c r="FI245" s="6"/>
      <c r="FJ245" s="6"/>
      <c r="FK245" s="6"/>
      <c r="FL245" s="6"/>
      <c r="FM245" s="6"/>
      <c r="FN245" s="6"/>
      <c r="FO245" s="6"/>
      <c r="FP245" s="6"/>
      <c r="FQ245" s="6"/>
      <c r="FR245" s="6"/>
      <c r="FS245" s="6"/>
      <c r="FT245" s="6"/>
      <c r="FU245" s="6"/>
      <c r="FV245" s="6"/>
      <c r="FW245" s="6"/>
      <c r="FX245" s="6"/>
      <c r="FY245" s="6"/>
      <c r="FZ245" s="6"/>
      <c r="GA245" s="6"/>
      <c r="GB245" s="6"/>
      <c r="GC245" s="6"/>
      <c r="GD245" s="6"/>
      <c r="GE245" s="6"/>
      <c r="GF245" s="6"/>
      <c r="GG245" s="6"/>
      <c r="GH245" s="6"/>
      <c r="GI245" s="6"/>
      <c r="GJ245" s="6"/>
      <c r="GK245" s="6"/>
      <c r="GL245" s="6"/>
      <c r="GM245" s="6"/>
      <c r="GN245" s="6"/>
      <c r="GO245" s="6"/>
      <c r="GP245" s="6"/>
      <c r="GQ245" s="6"/>
      <c r="GR245" s="6"/>
      <c r="GS245" s="6"/>
      <c r="GT245" s="6"/>
      <c r="GU245" s="6"/>
      <c r="GV245" s="6"/>
      <c r="GW245" s="6"/>
      <c r="GX245" s="6"/>
      <c r="GY245" s="6"/>
      <c r="GZ245" s="6"/>
      <c r="HA245" s="6"/>
      <c r="HB245" s="6"/>
      <c r="HC245" s="6"/>
      <c r="HD245" s="6"/>
      <c r="HE245" s="6"/>
      <c r="HF245" s="6"/>
      <c r="HG245" s="6"/>
      <c r="HH245" s="6"/>
      <c r="HI245" s="6"/>
      <c r="HJ245" s="6"/>
      <c r="HK245" s="6"/>
      <c r="HL245" s="6"/>
      <c r="HM245" s="6"/>
      <c r="HN245" s="6"/>
      <c r="HO245" s="6"/>
      <c r="HP245" s="6"/>
      <c r="HQ245" s="6"/>
      <c r="HR245" s="6"/>
      <c r="HS245" s="6"/>
      <c r="HT245" s="6"/>
      <c r="HU245" s="6"/>
      <c r="HV245" s="6"/>
      <c r="HW245" s="6"/>
      <c r="HX245" s="6"/>
      <c r="HY245" s="6"/>
      <c r="HZ245" s="6"/>
      <c r="IA245" s="6"/>
      <c r="IB245" s="6"/>
      <c r="IC245" s="6"/>
      <c r="ID245" s="6"/>
      <c r="IE245" s="6"/>
      <c r="IF245" s="6"/>
      <c r="IG245" s="6"/>
      <c r="IH245" s="6"/>
      <c r="II245" s="6"/>
      <c r="IJ245" s="6"/>
      <c r="IK245" s="6"/>
      <c r="IL245" s="6"/>
      <c r="IM245" s="6"/>
    </row>
    <row r="246" spans="1:247" ht="12.75" customHeight="1" x14ac:dyDescent="0.2">
      <c r="A246" s="15"/>
      <c r="B246" s="15"/>
      <c r="C246" s="101"/>
      <c r="F246" s="70" t="s">
        <v>172</v>
      </c>
      <c r="G246" s="84"/>
      <c r="H246" s="6"/>
      <c r="J246" s="15"/>
      <c r="K246" s="15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  <c r="AA246" s="6"/>
      <c r="AB246" s="6"/>
      <c r="AC246" s="6"/>
      <c r="AD246" s="6"/>
      <c r="AE246" s="6"/>
      <c r="AF246" s="6"/>
      <c r="AG246" s="6"/>
      <c r="AH246" s="6"/>
      <c r="AI246" s="6"/>
      <c r="AJ246" s="6"/>
      <c r="AK246" s="6"/>
      <c r="AL246" s="6"/>
      <c r="AM246" s="6"/>
      <c r="AN246" s="6"/>
      <c r="AO246" s="6"/>
      <c r="AP246" s="6"/>
      <c r="AQ246" s="6"/>
      <c r="AR246" s="6"/>
      <c r="AS246" s="6"/>
      <c r="AT246" s="6"/>
      <c r="AU246" s="6"/>
      <c r="AV246" s="6"/>
      <c r="AW246" s="6"/>
      <c r="AX246" s="6"/>
      <c r="AY246" s="6"/>
      <c r="AZ246" s="6"/>
      <c r="BA246" s="6"/>
      <c r="BB246" s="6"/>
      <c r="BC246" s="6"/>
      <c r="BD246" s="6"/>
      <c r="BE246" s="6"/>
      <c r="BF246" s="6"/>
      <c r="BG246" s="6"/>
      <c r="BH246" s="6"/>
      <c r="BI246" s="6"/>
      <c r="BJ246" s="6"/>
      <c r="BK246" s="6"/>
      <c r="BL246" s="6"/>
      <c r="BM246" s="6"/>
      <c r="BN246" s="6"/>
      <c r="BO246" s="6"/>
      <c r="BP246" s="6"/>
      <c r="BQ246" s="6"/>
      <c r="BR246" s="6"/>
      <c r="BS246" s="6"/>
      <c r="BT246" s="6"/>
      <c r="BU246" s="6"/>
      <c r="BV246" s="6"/>
      <c r="BW246" s="6"/>
      <c r="BX246" s="6"/>
      <c r="BY246" s="6"/>
      <c r="BZ246" s="6"/>
      <c r="CA246" s="6"/>
      <c r="CB246" s="6"/>
      <c r="CC246" s="6"/>
      <c r="CD246" s="6"/>
      <c r="CE246" s="6"/>
      <c r="CF246" s="6"/>
      <c r="CG246" s="6"/>
      <c r="CH246" s="6"/>
      <c r="CI246" s="6"/>
      <c r="CJ246" s="6"/>
      <c r="CK246" s="6"/>
      <c r="CL246" s="6"/>
      <c r="CM246" s="6"/>
      <c r="CN246" s="6"/>
      <c r="CO246" s="6"/>
      <c r="CP246" s="6"/>
      <c r="CQ246" s="6"/>
      <c r="CR246" s="6"/>
      <c r="CS246" s="6"/>
      <c r="CT246" s="6"/>
      <c r="CU246" s="6"/>
      <c r="CV246" s="6"/>
      <c r="CW246" s="6"/>
      <c r="CX246" s="6"/>
      <c r="CY246" s="6"/>
      <c r="CZ246" s="6"/>
      <c r="DA246" s="6"/>
      <c r="DB246" s="6"/>
      <c r="DC246" s="6"/>
      <c r="DD246" s="6"/>
      <c r="DE246" s="6"/>
      <c r="DF246" s="6"/>
      <c r="DG246" s="6"/>
      <c r="DH246" s="6"/>
      <c r="DI246" s="6"/>
      <c r="DJ246" s="6"/>
      <c r="DK246" s="6"/>
      <c r="DL246" s="6"/>
      <c r="DM246" s="6"/>
      <c r="DN246" s="6"/>
      <c r="DO246" s="6"/>
      <c r="DP246" s="6"/>
      <c r="DQ246" s="6"/>
      <c r="DR246" s="6"/>
      <c r="DS246" s="6"/>
      <c r="DT246" s="6"/>
      <c r="DU246" s="6"/>
      <c r="DV246" s="6"/>
      <c r="DW246" s="6"/>
      <c r="DX246" s="6"/>
      <c r="DY246" s="6"/>
      <c r="DZ246" s="6"/>
      <c r="EA246" s="6"/>
      <c r="EB246" s="6"/>
      <c r="EC246" s="6"/>
      <c r="ED246" s="6"/>
      <c r="EE246" s="6"/>
      <c r="EF246" s="6"/>
      <c r="EG246" s="6"/>
      <c r="EH246" s="6"/>
      <c r="EI246" s="6"/>
      <c r="EJ246" s="6"/>
      <c r="EK246" s="6"/>
      <c r="EL246" s="6"/>
      <c r="EM246" s="6"/>
      <c r="EN246" s="6"/>
      <c r="EO246" s="6"/>
      <c r="EP246" s="6"/>
      <c r="EQ246" s="6"/>
      <c r="ER246" s="6"/>
      <c r="ES246" s="6"/>
      <c r="ET246" s="6"/>
      <c r="EU246" s="6"/>
      <c r="EV246" s="6"/>
      <c r="EW246" s="6"/>
      <c r="EX246" s="6"/>
      <c r="EY246" s="6"/>
      <c r="EZ246" s="6"/>
      <c r="FA246" s="6"/>
      <c r="FB246" s="6"/>
      <c r="FC246" s="6"/>
      <c r="FD246" s="6"/>
      <c r="FE246" s="6"/>
      <c r="FF246" s="6"/>
      <c r="FG246" s="6"/>
      <c r="FH246" s="6"/>
      <c r="FI246" s="6"/>
      <c r="FJ246" s="6"/>
      <c r="FK246" s="6"/>
      <c r="FL246" s="6"/>
      <c r="FM246" s="6"/>
      <c r="FN246" s="6"/>
      <c r="FO246" s="6"/>
      <c r="FP246" s="6"/>
      <c r="FQ246" s="6"/>
      <c r="FR246" s="6"/>
      <c r="FS246" s="6"/>
      <c r="FT246" s="6"/>
      <c r="FU246" s="6"/>
      <c r="FV246" s="6"/>
      <c r="FW246" s="6"/>
      <c r="FX246" s="6"/>
      <c r="FY246" s="6"/>
      <c r="FZ246" s="6"/>
      <c r="GA246" s="6"/>
      <c r="GB246" s="6"/>
      <c r="GC246" s="6"/>
      <c r="GD246" s="6"/>
      <c r="GE246" s="6"/>
      <c r="GF246" s="6"/>
      <c r="GG246" s="6"/>
      <c r="GH246" s="6"/>
      <c r="GI246" s="6"/>
      <c r="GJ246" s="6"/>
      <c r="GK246" s="6"/>
      <c r="GL246" s="6"/>
      <c r="GM246" s="6"/>
      <c r="GN246" s="6"/>
      <c r="GO246" s="6"/>
      <c r="GP246" s="6"/>
      <c r="GQ246" s="6"/>
      <c r="GR246" s="6"/>
      <c r="GS246" s="6"/>
      <c r="GT246" s="6"/>
      <c r="GU246" s="6"/>
      <c r="GV246" s="6"/>
      <c r="GW246" s="6"/>
      <c r="GX246" s="6"/>
      <c r="GY246" s="6"/>
      <c r="GZ246" s="6"/>
      <c r="HA246" s="6"/>
      <c r="HB246" s="6"/>
      <c r="HC246" s="6"/>
      <c r="HD246" s="6"/>
      <c r="HE246" s="6"/>
      <c r="HF246" s="6"/>
      <c r="HG246" s="6"/>
      <c r="HH246" s="6"/>
      <c r="HI246" s="6"/>
      <c r="HJ246" s="6"/>
      <c r="HK246" s="6"/>
      <c r="HL246" s="6"/>
      <c r="HM246" s="6"/>
      <c r="HN246" s="6"/>
      <c r="HO246" s="6"/>
      <c r="HP246" s="6"/>
      <c r="HQ246" s="6"/>
      <c r="HR246" s="6"/>
      <c r="HS246" s="6"/>
      <c r="HT246" s="6"/>
      <c r="HU246" s="6"/>
      <c r="HV246" s="6"/>
      <c r="HW246" s="6"/>
      <c r="HX246" s="6"/>
      <c r="HY246" s="6"/>
      <c r="HZ246" s="6"/>
      <c r="IA246" s="6"/>
      <c r="IB246" s="6"/>
      <c r="IC246" s="6"/>
      <c r="ID246" s="6"/>
      <c r="IE246" s="6"/>
      <c r="IF246" s="6"/>
      <c r="IG246" s="6"/>
      <c r="IH246" s="6"/>
      <c r="II246" s="6"/>
      <c r="IJ246" s="6"/>
      <c r="IK246" s="6"/>
      <c r="IL246" s="6"/>
      <c r="IM246" s="6"/>
    </row>
    <row r="247" spans="1:247" ht="12.75" customHeight="1" x14ac:dyDescent="0.2">
      <c r="A247" s="15"/>
      <c r="B247" s="6"/>
      <c r="C247" s="103">
        <v>4999998</v>
      </c>
      <c r="D247" s="65">
        <v>16</v>
      </c>
      <c r="E247" s="6"/>
      <c r="F247" s="33">
        <v>1</v>
      </c>
      <c r="G247" s="20">
        <v>51.012145748987848</v>
      </c>
      <c r="H247" s="6"/>
      <c r="I247" s="11" t="str">
        <f>IF($I$8&gt;0,G247*(100%-$I$8),CLEAN("  "))</f>
        <v xml:space="preserve">  </v>
      </c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  <c r="AA247" s="6"/>
      <c r="AB247" s="6"/>
      <c r="AC247" s="6"/>
      <c r="AD247" s="6"/>
      <c r="AE247" s="6"/>
      <c r="AF247" s="6"/>
      <c r="AG247" s="6"/>
      <c r="AH247" s="6"/>
      <c r="AI247" s="6"/>
      <c r="AJ247" s="6"/>
      <c r="AK247" s="6"/>
      <c r="AL247" s="6"/>
      <c r="AM247" s="6"/>
      <c r="AN247" s="6"/>
      <c r="AO247" s="6"/>
      <c r="AP247" s="6"/>
      <c r="AQ247" s="6"/>
      <c r="AR247" s="6"/>
      <c r="AS247" s="6"/>
      <c r="AT247" s="6"/>
      <c r="AU247" s="6"/>
      <c r="AV247" s="6"/>
      <c r="AW247" s="6"/>
      <c r="AX247" s="6"/>
      <c r="AY247" s="6"/>
      <c r="AZ247" s="6"/>
      <c r="BA247" s="6"/>
      <c r="BB247" s="6"/>
      <c r="BC247" s="6"/>
      <c r="BD247" s="6"/>
      <c r="BE247" s="6"/>
      <c r="BF247" s="6"/>
      <c r="BG247" s="6"/>
      <c r="BH247" s="6"/>
      <c r="BI247" s="6"/>
      <c r="BJ247" s="6"/>
      <c r="BK247" s="6"/>
      <c r="BL247" s="6"/>
      <c r="BM247" s="6"/>
      <c r="BN247" s="6"/>
      <c r="BO247" s="6"/>
      <c r="BP247" s="6"/>
      <c r="BQ247" s="6"/>
      <c r="BR247" s="6"/>
      <c r="BS247" s="6"/>
      <c r="BT247" s="6"/>
      <c r="BU247" s="6"/>
      <c r="BV247" s="6"/>
      <c r="BW247" s="6"/>
      <c r="BX247" s="6"/>
      <c r="BY247" s="6"/>
      <c r="BZ247" s="6"/>
      <c r="CA247" s="6"/>
      <c r="CB247" s="6"/>
      <c r="CC247" s="6"/>
      <c r="CD247" s="6"/>
      <c r="CE247" s="6"/>
      <c r="CF247" s="6"/>
      <c r="CG247" s="6"/>
      <c r="CH247" s="6"/>
      <c r="CI247" s="6"/>
      <c r="CJ247" s="6"/>
      <c r="CK247" s="6"/>
      <c r="CL247" s="6"/>
      <c r="CM247" s="6"/>
      <c r="CN247" s="6"/>
      <c r="CO247" s="6"/>
      <c r="CP247" s="6"/>
      <c r="CQ247" s="6"/>
      <c r="CR247" s="6"/>
      <c r="CS247" s="6"/>
      <c r="CT247" s="6"/>
      <c r="CU247" s="6"/>
      <c r="CV247" s="6"/>
      <c r="CW247" s="6"/>
      <c r="CX247" s="6"/>
      <c r="CY247" s="6"/>
      <c r="CZ247" s="6"/>
      <c r="DA247" s="6"/>
      <c r="DB247" s="6"/>
      <c r="DC247" s="6"/>
      <c r="DD247" s="6"/>
      <c r="DE247" s="6"/>
      <c r="DF247" s="6"/>
      <c r="DG247" s="6"/>
      <c r="DH247" s="6"/>
      <c r="DI247" s="6"/>
      <c r="DJ247" s="6"/>
      <c r="DK247" s="6"/>
      <c r="DL247" s="6"/>
      <c r="DM247" s="6"/>
      <c r="DN247" s="6"/>
      <c r="DO247" s="6"/>
      <c r="DP247" s="6"/>
      <c r="DQ247" s="6"/>
      <c r="DR247" s="6"/>
      <c r="DS247" s="6"/>
      <c r="DT247" s="6"/>
      <c r="DU247" s="6"/>
      <c r="DV247" s="6"/>
      <c r="DW247" s="6"/>
      <c r="DX247" s="6"/>
      <c r="DY247" s="6"/>
      <c r="DZ247" s="6"/>
      <c r="EA247" s="6"/>
      <c r="EB247" s="6"/>
      <c r="EC247" s="6"/>
      <c r="ED247" s="6"/>
      <c r="EE247" s="6"/>
      <c r="EF247" s="6"/>
      <c r="EG247" s="6"/>
      <c r="EH247" s="6"/>
      <c r="EI247" s="6"/>
      <c r="EJ247" s="6"/>
      <c r="EK247" s="6"/>
      <c r="EL247" s="6"/>
      <c r="EM247" s="6"/>
      <c r="EN247" s="6"/>
      <c r="EO247" s="6"/>
      <c r="EP247" s="6"/>
      <c r="EQ247" s="6"/>
      <c r="ER247" s="6"/>
      <c r="ES247" s="6"/>
      <c r="ET247" s="6"/>
      <c r="EU247" s="6"/>
      <c r="EV247" s="6"/>
      <c r="EW247" s="6"/>
      <c r="EX247" s="6"/>
      <c r="EY247" s="6"/>
      <c r="EZ247" s="6"/>
      <c r="FA247" s="6"/>
      <c r="FB247" s="6"/>
      <c r="FC247" s="6"/>
      <c r="FD247" s="6"/>
      <c r="FE247" s="6"/>
      <c r="FF247" s="6"/>
      <c r="FG247" s="6"/>
      <c r="FH247" s="6"/>
      <c r="FI247" s="6"/>
      <c r="FJ247" s="6"/>
      <c r="FK247" s="6"/>
      <c r="FL247" s="6"/>
      <c r="FM247" s="6"/>
      <c r="FN247" s="6"/>
      <c r="FO247" s="6"/>
      <c r="FP247" s="6"/>
      <c r="FQ247" s="6"/>
      <c r="FR247" s="6"/>
      <c r="FS247" s="6"/>
      <c r="FT247" s="6"/>
      <c r="FU247" s="6"/>
      <c r="FV247" s="6"/>
      <c r="FW247" s="6"/>
      <c r="FX247" s="6"/>
      <c r="FY247" s="6"/>
      <c r="FZ247" s="6"/>
      <c r="GA247" s="6"/>
      <c r="GB247" s="6"/>
      <c r="GC247" s="6"/>
      <c r="GD247" s="6"/>
      <c r="GE247" s="6"/>
      <c r="GF247" s="6"/>
      <c r="GG247" s="6"/>
      <c r="GH247" s="6"/>
      <c r="GI247" s="6"/>
      <c r="GJ247" s="6"/>
      <c r="GK247" s="6"/>
      <c r="GL247" s="6"/>
      <c r="GM247" s="6"/>
      <c r="GN247" s="6"/>
      <c r="GO247" s="6"/>
      <c r="GP247" s="6"/>
      <c r="GQ247" s="6"/>
      <c r="GR247" s="6"/>
      <c r="GS247" s="6"/>
      <c r="GT247" s="6"/>
      <c r="GU247" s="6"/>
      <c r="GV247" s="6"/>
      <c r="GW247" s="6"/>
      <c r="GX247" s="6"/>
      <c r="GY247" s="6"/>
      <c r="GZ247" s="6"/>
      <c r="HA247" s="6"/>
      <c r="HB247" s="6"/>
      <c r="HC247" s="6"/>
      <c r="HD247" s="6"/>
      <c r="HE247" s="6"/>
      <c r="HF247" s="6"/>
      <c r="HG247" s="6"/>
      <c r="HH247" s="6"/>
      <c r="HI247" s="6"/>
      <c r="HJ247" s="6"/>
      <c r="HK247" s="6"/>
      <c r="HL247" s="6"/>
      <c r="HM247" s="6"/>
      <c r="HN247" s="6"/>
      <c r="HO247" s="6"/>
      <c r="HP247" s="6"/>
      <c r="HQ247" s="6"/>
      <c r="HR247" s="6"/>
      <c r="HS247" s="6"/>
      <c r="HT247" s="6"/>
      <c r="HU247" s="6"/>
      <c r="HV247" s="6"/>
      <c r="HW247" s="6"/>
      <c r="HX247" s="6"/>
      <c r="HY247" s="6"/>
      <c r="HZ247" s="6"/>
      <c r="IA247" s="6"/>
      <c r="IB247" s="6"/>
      <c r="IC247" s="6"/>
      <c r="ID247" s="6"/>
      <c r="IE247" s="6"/>
      <c r="IF247" s="6"/>
      <c r="IG247" s="6"/>
      <c r="IH247" s="6"/>
      <c r="II247" s="6"/>
      <c r="IJ247" s="6"/>
      <c r="IK247" s="6"/>
      <c r="IL247" s="6"/>
    </row>
    <row r="248" spans="1:247" ht="12.75" customHeight="1" x14ac:dyDescent="0.2">
      <c r="A248" s="68"/>
      <c r="B248" s="6"/>
      <c r="C248" s="103">
        <v>4999999</v>
      </c>
      <c r="D248" s="65">
        <v>20</v>
      </c>
      <c r="E248" s="6"/>
      <c r="F248" s="33">
        <v>1</v>
      </c>
      <c r="G248" s="20">
        <v>53.936122357174987</v>
      </c>
      <c r="H248" s="6"/>
      <c r="I248" s="11" t="str">
        <f>IF($I$8&gt;0,G248*(100%-$I$8),CLEAN("  "))</f>
        <v xml:space="preserve">  </v>
      </c>
      <c r="J248" s="6"/>
      <c r="K248" s="6"/>
    </row>
    <row r="249" spans="1:247" ht="12.75" customHeight="1" x14ac:dyDescent="0.2">
      <c r="A249" s="68"/>
      <c r="B249" s="6"/>
      <c r="C249" s="103">
        <v>4023364</v>
      </c>
      <c r="D249" s="65">
        <v>25</v>
      </c>
      <c r="E249" s="6"/>
      <c r="F249" s="33">
        <v>1</v>
      </c>
      <c r="G249" s="20">
        <v>56.837606837606835</v>
      </c>
      <c r="I249" s="11" t="str">
        <f>IF($I$8&gt;0,G249*(100%-$I$8),CLEAN("  "))</f>
        <v xml:space="preserve">  </v>
      </c>
      <c r="J249" s="6"/>
      <c r="K249" s="6"/>
    </row>
    <row r="250" spans="1:247" ht="12.75" customHeight="1" x14ac:dyDescent="0.2">
      <c r="A250" s="68"/>
      <c r="B250" s="6"/>
      <c r="C250" s="103">
        <v>4023365</v>
      </c>
      <c r="D250" s="65">
        <v>32</v>
      </c>
      <c r="E250" s="6"/>
      <c r="F250" s="33">
        <v>1</v>
      </c>
      <c r="G250" s="20">
        <v>62.663067926225807</v>
      </c>
      <c r="H250" s="6"/>
      <c r="I250" s="11" t="str">
        <f>IF($I$8&gt;0,G250*(100%-$I$8),CLEAN("  "))</f>
        <v xml:space="preserve">  </v>
      </c>
      <c r="J250" s="6"/>
      <c r="K250" s="6"/>
    </row>
    <row r="251" spans="1:247" ht="12.75" customHeight="1" x14ac:dyDescent="0.2">
      <c r="A251" s="68"/>
      <c r="B251" s="6"/>
      <c r="C251" s="101"/>
      <c r="F251" s="1"/>
      <c r="G251" s="84"/>
      <c r="H251" s="6"/>
      <c r="I251" s="11"/>
      <c r="J251" s="6"/>
      <c r="K251" s="6"/>
    </row>
    <row r="252" spans="1:247" ht="12.75" customHeight="1" x14ac:dyDescent="0.2">
      <c r="A252" s="68"/>
      <c r="B252" s="6"/>
      <c r="C252" s="101"/>
      <c r="F252" s="1"/>
      <c r="G252" s="84"/>
      <c r="H252" s="6"/>
      <c r="J252" s="6"/>
      <c r="K252" s="6"/>
    </row>
    <row r="253" spans="1:247" ht="12.75" customHeight="1" x14ac:dyDescent="0.2">
      <c r="A253" s="68"/>
      <c r="B253" s="6"/>
      <c r="C253" s="103">
        <v>4031987</v>
      </c>
      <c r="D253" s="65">
        <v>40</v>
      </c>
      <c r="E253" s="6"/>
      <c r="F253" s="33">
        <v>1</v>
      </c>
      <c r="G253" s="20">
        <v>88.461538461538453</v>
      </c>
      <c r="H253" s="6"/>
      <c r="I253" s="11" t="str">
        <f>IF($I$8&gt;0,G253*(100%-$I$8),CLEAN("  "))</f>
        <v xml:space="preserve">  </v>
      </c>
      <c r="J253" s="6"/>
      <c r="K253" s="6"/>
    </row>
    <row r="254" spans="1:247" ht="12.75" customHeight="1" x14ac:dyDescent="0.2">
      <c r="A254" s="68"/>
      <c r="B254" s="6"/>
      <c r="C254" s="103">
        <v>4031988</v>
      </c>
      <c r="D254" s="65">
        <v>50</v>
      </c>
      <c r="E254" s="6"/>
      <c r="F254" s="33">
        <v>1</v>
      </c>
      <c r="G254" s="20">
        <v>113.54026090868194</v>
      </c>
      <c r="H254" s="6"/>
      <c r="I254" s="11" t="str">
        <f>IF($I$8&gt;0,G254*(100%-$I$8),CLEAN("  "))</f>
        <v xml:space="preserve">  </v>
      </c>
      <c r="J254" s="6"/>
      <c r="K254" s="6"/>
    </row>
    <row r="255" spans="1:247" ht="12.75" customHeight="1" x14ac:dyDescent="0.2">
      <c r="A255" s="68"/>
      <c r="B255" s="6"/>
      <c r="C255" s="103">
        <v>4035780</v>
      </c>
      <c r="D255" s="65">
        <v>63</v>
      </c>
      <c r="E255" s="6"/>
      <c r="F255" s="33">
        <v>1</v>
      </c>
      <c r="G255" s="20">
        <v>164.19253261358523</v>
      </c>
      <c r="H255" s="6"/>
      <c r="I255" s="11" t="str">
        <f>IF($I$8&gt;0,G255*(100%-$I$8),CLEAN("  "))</f>
        <v xml:space="preserve">  </v>
      </c>
      <c r="J255" s="6"/>
      <c r="K255" s="6"/>
    </row>
    <row r="256" spans="1:247" ht="12.75" customHeight="1" x14ac:dyDescent="0.2">
      <c r="A256" s="68"/>
      <c r="B256" s="6"/>
      <c r="C256" s="103">
        <v>4053507</v>
      </c>
      <c r="D256" s="65">
        <v>75</v>
      </c>
      <c r="E256" s="6"/>
      <c r="F256" s="33">
        <v>1</v>
      </c>
      <c r="G256" s="20">
        <v>227.91273054430945</v>
      </c>
      <c r="H256" s="6"/>
      <c r="I256" s="11" t="str">
        <f>IF($I$8&gt;0,G256*(100%-$I$8),CLEAN("  "))</f>
        <v xml:space="preserve">  </v>
      </c>
      <c r="J256" s="6"/>
      <c r="K256" s="6"/>
    </row>
    <row r="257" spans="1:11" ht="12.75" customHeight="1" x14ac:dyDescent="0.2">
      <c r="A257" s="6"/>
      <c r="B257" s="6"/>
      <c r="G257" s="108"/>
      <c r="J257" s="6"/>
      <c r="K257" s="6"/>
    </row>
    <row r="258" spans="1:11" ht="12.75" customHeight="1" x14ac:dyDescent="0.2">
      <c r="A258" s="6"/>
      <c r="B258" s="6"/>
      <c r="J258" s="1"/>
      <c r="K258" s="1"/>
    </row>
    <row r="259" spans="1:11" ht="12.75" customHeight="1" x14ac:dyDescent="0.2">
      <c r="A259" s="6"/>
      <c r="B259" s="6"/>
      <c r="J259" s="1"/>
      <c r="K259" s="1"/>
    </row>
    <row r="260" spans="1:11" ht="12.75" customHeight="1" x14ac:dyDescent="0.2">
      <c r="J260" s="1"/>
      <c r="K260" s="1"/>
    </row>
    <row r="261" spans="1:11" ht="12.75" customHeight="1" x14ac:dyDescent="0.2">
      <c r="J261" s="1"/>
      <c r="K261" s="1"/>
    </row>
    <row r="262" spans="1:11" ht="12.75" customHeight="1" x14ac:dyDescent="0.2">
      <c r="J262" s="1"/>
      <c r="K262" s="1"/>
    </row>
    <row r="263" spans="1:11" ht="12.75" customHeight="1" x14ac:dyDescent="0.2">
      <c r="J263" s="1"/>
      <c r="K263" s="1"/>
    </row>
    <row r="264" spans="1:11" ht="12.75" customHeight="1" x14ac:dyDescent="0.2">
      <c r="J264" s="1"/>
      <c r="K264" s="1"/>
    </row>
    <row r="265" spans="1:11" ht="12.75" customHeight="1" x14ac:dyDescent="0.2">
      <c r="J265" s="1"/>
      <c r="K265" s="1"/>
    </row>
    <row r="266" spans="1:11" ht="12.75" customHeight="1" x14ac:dyDescent="0.2">
      <c r="J266" s="1"/>
      <c r="K266" s="1"/>
    </row>
    <row r="267" spans="1:11" ht="12.75" hidden="1" customHeight="1" x14ac:dyDescent="0.2">
      <c r="J267" s="1"/>
      <c r="K267" s="1"/>
    </row>
    <row r="268" spans="1:11" ht="12.75" hidden="1" customHeight="1" x14ac:dyDescent="0.2">
      <c r="J268" s="1"/>
      <c r="K268" s="1"/>
    </row>
    <row r="269" spans="1:11" ht="12.75" hidden="1" customHeight="1" x14ac:dyDescent="0.2"/>
    <row r="270" spans="1:11" ht="12.75" hidden="1" customHeight="1" x14ac:dyDescent="0.2"/>
    <row r="271" spans="1:11" ht="12.75" hidden="1" customHeight="1" x14ac:dyDescent="0.2"/>
    <row r="272" spans="1:11" ht="12.75" hidden="1" customHeight="1" x14ac:dyDescent="0.2"/>
    <row r="273" ht="12.75" hidden="1" customHeight="1" x14ac:dyDescent="0.2"/>
    <row r="274" ht="12.75" hidden="1" customHeight="1" x14ac:dyDescent="0.2"/>
    <row r="275" ht="12.75" hidden="1" customHeight="1" x14ac:dyDescent="0.2"/>
    <row r="276" ht="12.75" hidden="1" customHeight="1" x14ac:dyDescent="0.2"/>
    <row r="277" ht="12.75" hidden="1" customHeight="1" x14ac:dyDescent="0.2"/>
    <row r="278" ht="12.75" hidden="1" customHeight="1" x14ac:dyDescent="0.2"/>
    <row r="279" ht="12.75" hidden="1" customHeight="1" x14ac:dyDescent="0.2"/>
    <row r="280" ht="12.75" hidden="1" customHeight="1" x14ac:dyDescent="0.2"/>
    <row r="281" ht="12.75" hidden="1" customHeight="1" x14ac:dyDescent="0.2"/>
    <row r="282" ht="12.75" hidden="1" customHeight="1" x14ac:dyDescent="0.2"/>
    <row r="283" ht="12.75" hidden="1" customHeight="1" x14ac:dyDescent="0.2"/>
    <row r="284" ht="12.75" hidden="1" customHeight="1" x14ac:dyDescent="0.2"/>
    <row r="285" ht="12.75" hidden="1" customHeight="1" x14ac:dyDescent="0.2"/>
    <row r="286" ht="12.75" hidden="1" customHeight="1" x14ac:dyDescent="0.2"/>
    <row r="287" ht="12.75" hidden="1" customHeight="1" x14ac:dyDescent="0.2"/>
    <row r="288" ht="12.75" hidden="1" customHeight="1" x14ac:dyDescent="0.2"/>
    <row r="289" ht="12.75" hidden="1" customHeight="1" x14ac:dyDescent="0.2"/>
    <row r="290" ht="12.75" hidden="1" customHeight="1" x14ac:dyDescent="0.2"/>
    <row r="291" ht="12.75" hidden="1" customHeight="1" x14ac:dyDescent="0.2"/>
    <row r="292" ht="12.75" hidden="1" customHeight="1" x14ac:dyDescent="0.2"/>
    <row r="293" ht="12.75" hidden="1" customHeight="1" x14ac:dyDescent="0.2"/>
    <row r="294" ht="12.75" hidden="1" customHeight="1" x14ac:dyDescent="0.2"/>
    <row r="295" ht="12.75" hidden="1" customHeight="1" x14ac:dyDescent="0.2"/>
    <row r="296" ht="12.75" hidden="1" customHeight="1" x14ac:dyDescent="0.2"/>
    <row r="297" ht="12.75" hidden="1" customHeight="1" x14ac:dyDescent="0.2"/>
    <row r="298" ht="12.75" hidden="1" customHeight="1" x14ac:dyDescent="0.2"/>
    <row r="299" ht="12.75" hidden="1" customHeight="1" x14ac:dyDescent="0.2"/>
    <row r="300" ht="12.75" hidden="1" customHeight="1" x14ac:dyDescent="0.2"/>
    <row r="301" ht="12.75" hidden="1" customHeight="1" x14ac:dyDescent="0.2"/>
    <row r="302" ht="12.75" hidden="1" customHeight="1" x14ac:dyDescent="0.2"/>
    <row r="303" ht="12.75" hidden="1" customHeight="1" x14ac:dyDescent="0.2"/>
    <row r="304" ht="12.75" hidden="1" customHeight="1" x14ac:dyDescent="0.2"/>
    <row r="305" ht="12.75" hidden="1" customHeight="1" x14ac:dyDescent="0.2"/>
    <row r="306" ht="12.75" hidden="1" customHeight="1" x14ac:dyDescent="0.2"/>
    <row r="307" ht="12.75" hidden="1" customHeight="1" x14ac:dyDescent="0.2"/>
    <row r="308" ht="12.75" hidden="1" customHeight="1" x14ac:dyDescent="0.2"/>
    <row r="309" ht="12.75" hidden="1" customHeight="1" x14ac:dyDescent="0.2"/>
    <row r="310" ht="12.75" hidden="1" customHeight="1" x14ac:dyDescent="0.2"/>
    <row r="311" ht="12.75" hidden="1" customHeight="1" x14ac:dyDescent="0.2"/>
    <row r="312" ht="12.75" hidden="1" customHeight="1" x14ac:dyDescent="0.2"/>
    <row r="313" ht="12.75" hidden="1" customHeight="1" x14ac:dyDescent="0.2"/>
    <row r="314" ht="12.75" hidden="1" customHeight="1" x14ac:dyDescent="0.2"/>
    <row r="315" ht="12.75" hidden="1" customHeight="1" x14ac:dyDescent="0.2"/>
    <row r="316" ht="12.75" hidden="1" customHeight="1" x14ac:dyDescent="0.2"/>
    <row r="317" ht="12.75" hidden="1" customHeight="1" x14ac:dyDescent="0.2"/>
    <row r="318" ht="12.75" hidden="1" customHeight="1" x14ac:dyDescent="0.2"/>
    <row r="319" ht="12.75" hidden="1" customHeight="1" x14ac:dyDescent="0.2"/>
    <row r="320" ht="12.75" hidden="1" customHeight="1" x14ac:dyDescent="0.2"/>
    <row r="321" ht="12.75" hidden="1" customHeight="1" x14ac:dyDescent="0.2"/>
    <row r="322" ht="12.75" hidden="1" customHeight="1" x14ac:dyDescent="0.2"/>
    <row r="323" ht="12.75" hidden="1" customHeight="1" x14ac:dyDescent="0.2"/>
    <row r="324" ht="12.75" hidden="1" customHeight="1" x14ac:dyDescent="0.2"/>
    <row r="325" ht="12.75" hidden="1" customHeight="1" x14ac:dyDescent="0.2"/>
    <row r="326" ht="12.75" hidden="1" customHeight="1" x14ac:dyDescent="0.2"/>
    <row r="327" ht="12.75" hidden="1" customHeight="1" x14ac:dyDescent="0.2"/>
    <row r="328" ht="12.75" hidden="1" customHeight="1" x14ac:dyDescent="0.2"/>
    <row r="329" ht="12.75" hidden="1" customHeight="1" x14ac:dyDescent="0.2"/>
    <row r="330" ht="12.75" hidden="1" customHeight="1" x14ac:dyDescent="0.2"/>
    <row r="331" ht="12.75" hidden="1" customHeight="1" x14ac:dyDescent="0.2"/>
    <row r="332" ht="12.75" hidden="1" customHeight="1" x14ac:dyDescent="0.2"/>
    <row r="333" ht="12.75" hidden="1" customHeight="1" x14ac:dyDescent="0.2"/>
    <row r="334" ht="12.75" hidden="1" customHeight="1" x14ac:dyDescent="0.2"/>
    <row r="335" ht="12.75" hidden="1" customHeight="1" x14ac:dyDescent="0.2"/>
    <row r="336" ht="12.75" hidden="1" customHeight="1" x14ac:dyDescent="0.2"/>
    <row r="337" ht="12.75" hidden="1" customHeight="1" x14ac:dyDescent="0.2"/>
    <row r="338" ht="12.75" hidden="1" customHeight="1" x14ac:dyDescent="0.2"/>
    <row r="339" ht="12.75" hidden="1" customHeight="1" x14ac:dyDescent="0.2"/>
    <row r="340" ht="12.75" hidden="1" customHeight="1" x14ac:dyDescent="0.2"/>
    <row r="341" ht="12.75" hidden="1" customHeight="1" x14ac:dyDescent="0.2"/>
    <row r="342" ht="12.75" hidden="1" customHeight="1" x14ac:dyDescent="0.2"/>
    <row r="343" ht="12.75" hidden="1" customHeight="1" x14ac:dyDescent="0.2"/>
    <row r="344" ht="12.75" hidden="1" customHeight="1" x14ac:dyDescent="0.2"/>
    <row r="345" ht="12.75" hidden="1" customHeight="1" x14ac:dyDescent="0.2"/>
    <row r="346" ht="12.75" hidden="1" customHeight="1" x14ac:dyDescent="0.2"/>
    <row r="347" ht="12.75" hidden="1" customHeight="1" x14ac:dyDescent="0.2"/>
    <row r="348" ht="12.75" hidden="1" customHeight="1" x14ac:dyDescent="0.2"/>
    <row r="349" ht="12.75" hidden="1" customHeight="1" x14ac:dyDescent="0.2"/>
    <row r="350" ht="12.75" hidden="1" customHeight="1" x14ac:dyDescent="0.2"/>
    <row r="351" ht="12.75" hidden="1" customHeight="1" x14ac:dyDescent="0.2"/>
    <row r="352" ht="12.75" hidden="1" customHeight="1" x14ac:dyDescent="0.2"/>
    <row r="353" ht="12.75" hidden="1" customHeight="1" x14ac:dyDescent="0.2"/>
    <row r="354" ht="12.75" hidden="1" customHeight="1" x14ac:dyDescent="0.2"/>
    <row r="355" ht="12.75" hidden="1" customHeight="1" x14ac:dyDescent="0.2"/>
    <row r="356" ht="12.75" hidden="1" customHeight="1" x14ac:dyDescent="0.2"/>
    <row r="357" ht="12.75" hidden="1" customHeight="1" x14ac:dyDescent="0.2"/>
    <row r="358" ht="12.75" hidden="1" customHeight="1" x14ac:dyDescent="0.2"/>
    <row r="359" ht="12.75" hidden="1" customHeight="1" x14ac:dyDescent="0.2"/>
    <row r="360" ht="12.75" hidden="1" customHeight="1" x14ac:dyDescent="0.2"/>
    <row r="361" ht="12.75" hidden="1" customHeight="1" x14ac:dyDescent="0.2"/>
    <row r="362" ht="12.75" hidden="1" customHeight="1" x14ac:dyDescent="0.2"/>
    <row r="363" ht="12.75" hidden="1" customHeight="1" x14ac:dyDescent="0.2"/>
    <row r="364" ht="12.75" hidden="1" customHeight="1" x14ac:dyDescent="0.2"/>
    <row r="365" ht="12.75" hidden="1" customHeight="1" x14ac:dyDescent="0.2"/>
    <row r="366" ht="12.75" hidden="1" customHeight="1" x14ac:dyDescent="0.2"/>
    <row r="367" ht="12.75" hidden="1" customHeight="1" x14ac:dyDescent="0.2"/>
    <row r="368" ht="12.75" hidden="1" customHeight="1" x14ac:dyDescent="0.2"/>
    <row r="369" ht="12.75" hidden="1" customHeight="1" x14ac:dyDescent="0.2"/>
    <row r="370" ht="12.75" hidden="1" customHeight="1" x14ac:dyDescent="0.2"/>
    <row r="371" ht="12.75" hidden="1" customHeight="1" x14ac:dyDescent="0.2"/>
    <row r="372" ht="12.75" hidden="1" customHeight="1" x14ac:dyDescent="0.2"/>
    <row r="373" ht="12.75" hidden="1" customHeight="1" x14ac:dyDescent="0.2"/>
    <row r="374" ht="12.75" hidden="1" customHeight="1" x14ac:dyDescent="0.2"/>
    <row r="375" ht="12.75" hidden="1" customHeight="1" x14ac:dyDescent="0.2"/>
    <row r="376" ht="12.75" hidden="1" customHeight="1" x14ac:dyDescent="0.2"/>
    <row r="377" ht="12.75" hidden="1" customHeight="1" x14ac:dyDescent="0.2"/>
    <row r="378" ht="12.75" hidden="1" customHeight="1" x14ac:dyDescent="0.2"/>
    <row r="379" ht="12.75" hidden="1" customHeight="1" x14ac:dyDescent="0.2"/>
    <row r="380" ht="12.75" hidden="1" customHeight="1" x14ac:dyDescent="0.2"/>
    <row r="381" ht="12.75" hidden="1" customHeight="1" x14ac:dyDescent="0.2"/>
    <row r="382" ht="12.75" hidden="1" customHeight="1" x14ac:dyDescent="0.2"/>
    <row r="383" ht="12.75" hidden="1" customHeight="1" x14ac:dyDescent="0.2"/>
    <row r="384" ht="12.75" hidden="1" customHeight="1" x14ac:dyDescent="0.2"/>
    <row r="385" ht="12.75" hidden="1" customHeight="1" x14ac:dyDescent="0.2"/>
    <row r="386" ht="12.75" hidden="1" customHeight="1" x14ac:dyDescent="0.2"/>
    <row r="387" ht="12.75" hidden="1" customHeight="1" x14ac:dyDescent="0.2"/>
    <row r="388" ht="12.75" hidden="1" customHeight="1" x14ac:dyDescent="0.2"/>
    <row r="389" ht="12.75" hidden="1" customHeight="1" x14ac:dyDescent="0.2"/>
    <row r="390" ht="12.75" hidden="1" customHeight="1" x14ac:dyDescent="0.2"/>
    <row r="391" ht="12.75" hidden="1" customHeight="1" x14ac:dyDescent="0.2"/>
    <row r="392" ht="12.75" hidden="1" customHeight="1" x14ac:dyDescent="0.2"/>
    <row r="393" ht="12.75" hidden="1" customHeight="1" x14ac:dyDescent="0.2"/>
    <row r="394" ht="12.75" hidden="1" customHeight="1" x14ac:dyDescent="0.2"/>
    <row r="395" ht="12.75" hidden="1" customHeight="1" x14ac:dyDescent="0.2"/>
    <row r="396" ht="12.75" hidden="1" customHeight="1" x14ac:dyDescent="0.2"/>
    <row r="397" ht="12.75" hidden="1" customHeight="1" x14ac:dyDescent="0.2"/>
    <row r="398" ht="12.75" hidden="1" customHeight="1" x14ac:dyDescent="0.2"/>
    <row r="399" ht="12.75" hidden="1" customHeight="1" x14ac:dyDescent="0.2"/>
    <row r="400" ht="12.75" hidden="1" customHeight="1" x14ac:dyDescent="0.2"/>
    <row r="401" ht="12.75" hidden="1" customHeight="1" x14ac:dyDescent="0.2"/>
    <row r="402" ht="12.75" hidden="1" customHeight="1" x14ac:dyDescent="0.2"/>
    <row r="403" ht="12.75" hidden="1" customHeight="1" x14ac:dyDescent="0.2"/>
    <row r="404" ht="12.75" hidden="1" customHeight="1" x14ac:dyDescent="0.2"/>
    <row r="405" ht="12.75" hidden="1" customHeight="1" x14ac:dyDescent="0.2"/>
    <row r="406" ht="12.75" hidden="1" customHeight="1" x14ac:dyDescent="0.2"/>
    <row r="407" ht="12.75" hidden="1" customHeight="1" x14ac:dyDescent="0.2"/>
    <row r="408" ht="12.75" hidden="1" customHeight="1" x14ac:dyDescent="0.2"/>
    <row r="409" ht="12.75" hidden="1" customHeight="1" x14ac:dyDescent="0.2"/>
    <row r="410" ht="12.75" hidden="1" customHeight="1" x14ac:dyDescent="0.2"/>
    <row r="411" ht="12.75" hidden="1" customHeight="1" x14ac:dyDescent="0.2"/>
    <row r="412" ht="12.75" hidden="1" customHeight="1" x14ac:dyDescent="0.2"/>
    <row r="413" ht="12.75" hidden="1" customHeight="1" x14ac:dyDescent="0.2"/>
    <row r="414" ht="12.75" hidden="1" customHeight="1" x14ac:dyDescent="0.2"/>
    <row r="415" ht="12.75" hidden="1" customHeight="1" x14ac:dyDescent="0.2"/>
    <row r="416" ht="12.75" hidden="1" customHeight="1" x14ac:dyDescent="0.2"/>
    <row r="417" ht="12.75" hidden="1" customHeight="1" x14ac:dyDescent="0.2"/>
    <row r="418" ht="12.75" hidden="1" customHeight="1" x14ac:dyDescent="0.2"/>
    <row r="419" ht="12.75" hidden="1" customHeight="1" x14ac:dyDescent="0.2"/>
    <row r="420" ht="12.75" hidden="1" customHeight="1" x14ac:dyDescent="0.2"/>
    <row r="421" ht="12.75" hidden="1" customHeight="1" x14ac:dyDescent="0.2"/>
    <row r="422" ht="12.75" hidden="1" customHeight="1" x14ac:dyDescent="0.2"/>
    <row r="423" ht="12.75" hidden="1" customHeight="1" x14ac:dyDescent="0.2"/>
    <row r="424" ht="12.75" hidden="1" customHeight="1" x14ac:dyDescent="0.2"/>
    <row r="425" ht="12.75" hidden="1" customHeight="1" x14ac:dyDescent="0.2"/>
    <row r="426" ht="12.75" hidden="1" customHeight="1" x14ac:dyDescent="0.2"/>
    <row r="427" ht="12.75" hidden="1" customHeight="1" x14ac:dyDescent="0.2"/>
    <row r="428" ht="12.75" hidden="1" customHeight="1" x14ac:dyDescent="0.2"/>
    <row r="429" ht="12.75" hidden="1" customHeight="1" x14ac:dyDescent="0.2"/>
    <row r="430" ht="12.75" hidden="1" customHeight="1" x14ac:dyDescent="0.2"/>
    <row r="431" ht="12.75" hidden="1" customHeight="1" x14ac:dyDescent="0.2"/>
    <row r="432" ht="12.75" hidden="1" customHeight="1" x14ac:dyDescent="0.2"/>
    <row r="433" ht="12.75" hidden="1" customHeight="1" x14ac:dyDescent="0.2"/>
    <row r="434" ht="12.75" hidden="1" customHeight="1" x14ac:dyDescent="0.2"/>
    <row r="435" ht="12.75" hidden="1" customHeight="1" x14ac:dyDescent="0.2"/>
    <row r="436" ht="12.75" hidden="1" customHeight="1" x14ac:dyDescent="0.2"/>
    <row r="437" ht="12.75" hidden="1" customHeight="1" x14ac:dyDescent="0.2"/>
    <row r="438" ht="12.75" hidden="1" customHeight="1" x14ac:dyDescent="0.2"/>
    <row r="439" ht="12.75" hidden="1" customHeight="1" x14ac:dyDescent="0.2"/>
    <row r="440" ht="12.75" hidden="1" customHeight="1" x14ac:dyDescent="0.2"/>
    <row r="441" ht="12.75" hidden="1" customHeight="1" x14ac:dyDescent="0.2"/>
    <row r="442" ht="12.75" hidden="1" customHeight="1" x14ac:dyDescent="0.2"/>
    <row r="443" ht="12.75" hidden="1" customHeight="1" x14ac:dyDescent="0.2"/>
    <row r="444" ht="12.75" hidden="1" customHeight="1" x14ac:dyDescent="0.2"/>
    <row r="445" ht="12.75" hidden="1" customHeight="1" x14ac:dyDescent="0.2"/>
    <row r="446" ht="12.75" hidden="1" customHeight="1" x14ac:dyDescent="0.2"/>
    <row r="447" ht="12.75" hidden="1" customHeight="1" x14ac:dyDescent="0.2"/>
    <row r="448" ht="12.75" hidden="1" customHeight="1" x14ac:dyDescent="0.2"/>
    <row r="449" ht="12.75" hidden="1" customHeight="1" x14ac:dyDescent="0.2"/>
    <row r="450" ht="12.75" hidden="1" customHeight="1" x14ac:dyDescent="0.2"/>
    <row r="451" ht="12.75" hidden="1" customHeight="1" x14ac:dyDescent="0.2"/>
    <row r="452" ht="12.75" hidden="1" customHeight="1" x14ac:dyDescent="0.2"/>
    <row r="453" ht="12.75" hidden="1" customHeight="1" x14ac:dyDescent="0.2"/>
    <row r="454" ht="12.75" hidden="1" customHeight="1" x14ac:dyDescent="0.2"/>
    <row r="455" ht="12.75" hidden="1" customHeight="1" x14ac:dyDescent="0.2"/>
    <row r="456" ht="12.75" hidden="1" customHeight="1" x14ac:dyDescent="0.2"/>
    <row r="457" ht="12.75" hidden="1" customHeight="1" x14ac:dyDescent="0.2"/>
    <row r="458" ht="12.75" hidden="1" customHeight="1" x14ac:dyDescent="0.2"/>
    <row r="459" ht="12.75" hidden="1" customHeight="1" x14ac:dyDescent="0.2"/>
    <row r="460" ht="12.75" hidden="1" customHeight="1" x14ac:dyDescent="0.2"/>
    <row r="461" ht="12.75" hidden="1" customHeight="1" x14ac:dyDescent="0.2"/>
    <row r="462" ht="12.75" hidden="1" customHeight="1" x14ac:dyDescent="0.2"/>
    <row r="463" ht="12.75" hidden="1" customHeight="1" x14ac:dyDescent="0.2"/>
    <row r="464" ht="12.75" hidden="1" customHeight="1" x14ac:dyDescent="0.2"/>
    <row r="465" ht="12.75" hidden="1" customHeight="1" x14ac:dyDescent="0.2"/>
    <row r="466" ht="12.75" hidden="1" customHeight="1" x14ac:dyDescent="0.2"/>
    <row r="467" ht="12.75" hidden="1" customHeight="1" x14ac:dyDescent="0.2"/>
    <row r="468" ht="12.75" hidden="1" customHeight="1" x14ac:dyDescent="0.2"/>
    <row r="469" ht="12.75" hidden="1" customHeight="1" x14ac:dyDescent="0.2"/>
    <row r="470" ht="12.75" hidden="1" customHeight="1" x14ac:dyDescent="0.2"/>
    <row r="471" ht="12.75" hidden="1" customHeight="1" x14ac:dyDescent="0.2"/>
    <row r="472" ht="12.75" hidden="1" customHeight="1" x14ac:dyDescent="0.2"/>
    <row r="473" ht="12.75" hidden="1" customHeight="1" x14ac:dyDescent="0.2"/>
    <row r="474" ht="12.75" hidden="1" customHeight="1" x14ac:dyDescent="0.2"/>
    <row r="475" ht="12.75" hidden="1" customHeight="1" x14ac:dyDescent="0.2"/>
    <row r="476" ht="12.75" hidden="1" customHeight="1" x14ac:dyDescent="0.2"/>
    <row r="477" ht="12.75" hidden="1" customHeight="1" x14ac:dyDescent="0.2"/>
    <row r="478" ht="12.75" hidden="1" customHeight="1" x14ac:dyDescent="0.2"/>
    <row r="479" ht="12.75" hidden="1" customHeight="1" x14ac:dyDescent="0.2"/>
    <row r="480" ht="12.75" hidden="1" customHeight="1" x14ac:dyDescent="0.2"/>
    <row r="481" ht="12.75" hidden="1" customHeight="1" x14ac:dyDescent="0.2"/>
    <row r="482" ht="12.75" hidden="1" customHeight="1" x14ac:dyDescent="0.2"/>
    <row r="483" ht="12.75" hidden="1" customHeight="1" x14ac:dyDescent="0.2"/>
    <row r="484" ht="12.75" hidden="1" customHeight="1" x14ac:dyDescent="0.2"/>
    <row r="485" ht="12.75" hidden="1" customHeight="1" x14ac:dyDescent="0.2"/>
    <row r="486" ht="12.75" hidden="1" customHeight="1" x14ac:dyDescent="0.2"/>
    <row r="487" ht="12.75" hidden="1" customHeight="1" x14ac:dyDescent="0.2"/>
    <row r="488" ht="12.75" hidden="1" customHeight="1" x14ac:dyDescent="0.2"/>
    <row r="489" ht="12.75" hidden="1" customHeight="1" x14ac:dyDescent="0.2"/>
    <row r="490" ht="12.75" hidden="1" customHeight="1" x14ac:dyDescent="0.2"/>
    <row r="491" ht="12.75" hidden="1" customHeight="1" x14ac:dyDescent="0.2"/>
    <row r="492" ht="12.75" hidden="1" customHeight="1" x14ac:dyDescent="0.2"/>
    <row r="493" ht="12.75" hidden="1" customHeight="1" x14ac:dyDescent="0.2"/>
    <row r="494" ht="12.75" hidden="1" customHeight="1" x14ac:dyDescent="0.2"/>
    <row r="495" ht="12.75" hidden="1" customHeight="1" x14ac:dyDescent="0.2"/>
    <row r="496" ht="12.75" hidden="1" customHeight="1" x14ac:dyDescent="0.2"/>
    <row r="497" ht="12.75" hidden="1" customHeight="1" x14ac:dyDescent="0.2"/>
    <row r="498" ht="12.75" hidden="1" customHeight="1" x14ac:dyDescent="0.2"/>
    <row r="499" ht="12.75" hidden="1" customHeight="1" x14ac:dyDescent="0.2"/>
    <row r="500" ht="12.75" hidden="1" customHeight="1" x14ac:dyDescent="0.2"/>
    <row r="501" ht="12.75" hidden="1" customHeight="1" x14ac:dyDescent="0.2"/>
    <row r="502" ht="12.75" hidden="1" customHeight="1" x14ac:dyDescent="0.2"/>
    <row r="503" ht="12.75" hidden="1" customHeight="1" x14ac:dyDescent="0.2"/>
    <row r="504" ht="12.75" hidden="1" customHeight="1" x14ac:dyDescent="0.2"/>
    <row r="505" ht="12.75" hidden="1" customHeight="1" x14ac:dyDescent="0.2"/>
    <row r="506" ht="12.75" hidden="1" customHeight="1" x14ac:dyDescent="0.2"/>
    <row r="507" ht="12.75" hidden="1" customHeight="1" x14ac:dyDescent="0.2"/>
    <row r="508" ht="12.75" hidden="1" customHeight="1" x14ac:dyDescent="0.2"/>
    <row r="509" ht="12.75" hidden="1" customHeight="1" x14ac:dyDescent="0.2"/>
    <row r="510" ht="12.75" hidden="1" customHeight="1" x14ac:dyDescent="0.2"/>
    <row r="511" ht="12.75" hidden="1" customHeight="1" x14ac:dyDescent="0.2"/>
    <row r="512" ht="12.75" hidden="1" customHeight="1" x14ac:dyDescent="0.2"/>
    <row r="513" ht="12.75" hidden="1" customHeight="1" x14ac:dyDescent="0.2"/>
    <row r="514" ht="12.75" hidden="1" customHeight="1" x14ac:dyDescent="0.2"/>
    <row r="515" ht="12.75" hidden="1" customHeight="1" x14ac:dyDescent="0.2"/>
    <row r="516" ht="12.75" hidden="1" customHeight="1" x14ac:dyDescent="0.2"/>
    <row r="517" ht="12.75" hidden="1" customHeight="1" x14ac:dyDescent="0.2"/>
    <row r="518" ht="12.75" hidden="1" customHeight="1" x14ac:dyDescent="0.2"/>
    <row r="519" ht="12.75" hidden="1" customHeight="1" x14ac:dyDescent="0.2"/>
    <row r="520" ht="12.75" hidden="1" customHeight="1" x14ac:dyDescent="0.2"/>
    <row r="521" ht="12.75" hidden="1" customHeight="1" x14ac:dyDescent="0.2"/>
    <row r="522" ht="12.75" hidden="1" customHeight="1" x14ac:dyDescent="0.2"/>
    <row r="523" ht="12.75" hidden="1" customHeight="1" x14ac:dyDescent="0.2"/>
    <row r="524" ht="12.75" hidden="1" customHeight="1" x14ac:dyDescent="0.2"/>
    <row r="525" ht="12.75" hidden="1" customHeight="1" x14ac:dyDescent="0.2"/>
    <row r="526" ht="12.75" hidden="1" customHeight="1" x14ac:dyDescent="0.2"/>
    <row r="527" ht="12.75" hidden="1" customHeight="1" x14ac:dyDescent="0.2"/>
    <row r="528" ht="12.75" hidden="1" customHeight="1" x14ac:dyDescent="0.2"/>
    <row r="529" ht="12.75" hidden="1" customHeight="1" x14ac:dyDescent="0.2"/>
    <row r="530" ht="12.75" hidden="1" customHeight="1" x14ac:dyDescent="0.2"/>
    <row r="531" ht="12.75" hidden="1" customHeight="1" x14ac:dyDescent="0.2"/>
    <row r="532" ht="12.75" hidden="1" customHeight="1" x14ac:dyDescent="0.2"/>
    <row r="533" ht="12.75" hidden="1" customHeight="1" x14ac:dyDescent="0.2"/>
    <row r="534" ht="12.75" hidden="1" customHeight="1" x14ac:dyDescent="0.2"/>
    <row r="535" ht="12.75" hidden="1" customHeight="1" x14ac:dyDescent="0.2"/>
    <row r="536" ht="12.75" hidden="1" customHeight="1" x14ac:dyDescent="0.2"/>
    <row r="537" ht="12.75" hidden="1" customHeight="1" x14ac:dyDescent="0.2"/>
    <row r="538" ht="12.75" hidden="1" customHeight="1" x14ac:dyDescent="0.2"/>
    <row r="539" ht="12.75" hidden="1" customHeight="1" x14ac:dyDescent="0.2"/>
    <row r="540" ht="12.75" hidden="1" customHeight="1" x14ac:dyDescent="0.2"/>
    <row r="541" ht="12.75" hidden="1" customHeight="1" x14ac:dyDescent="0.2"/>
    <row r="542" ht="12.75" hidden="1" customHeight="1" x14ac:dyDescent="0.2"/>
    <row r="543" ht="12.75" hidden="1" customHeight="1" x14ac:dyDescent="0.2"/>
    <row r="544" ht="12.75" hidden="1" customHeight="1" x14ac:dyDescent="0.2"/>
    <row r="545" ht="12.75" hidden="1" customHeight="1" x14ac:dyDescent="0.2"/>
    <row r="546" ht="12.75" hidden="1" customHeight="1" x14ac:dyDescent="0.2"/>
    <row r="547" ht="12.75" hidden="1" customHeight="1" x14ac:dyDescent="0.2"/>
    <row r="548" ht="12.75" hidden="1" customHeight="1" x14ac:dyDescent="0.2"/>
    <row r="549" ht="12.75" hidden="1" customHeight="1" x14ac:dyDescent="0.2"/>
    <row r="550" ht="12.75" hidden="1" customHeight="1" x14ac:dyDescent="0.2"/>
    <row r="551" ht="12.75" hidden="1" customHeight="1" x14ac:dyDescent="0.2"/>
    <row r="552" ht="12.75" hidden="1" customHeight="1" x14ac:dyDescent="0.2"/>
    <row r="553" ht="12.75" hidden="1" customHeight="1" x14ac:dyDescent="0.2"/>
    <row r="554" ht="12.75" hidden="1" customHeight="1" x14ac:dyDescent="0.2"/>
    <row r="555" ht="12.75" hidden="1" customHeight="1" x14ac:dyDescent="0.2"/>
    <row r="556" ht="12.75" hidden="1" customHeight="1" x14ac:dyDescent="0.2"/>
    <row r="557" ht="12.75" hidden="1" customHeight="1" x14ac:dyDescent="0.2"/>
    <row r="558" ht="12.75" hidden="1" customHeight="1" x14ac:dyDescent="0.2"/>
    <row r="559" ht="12.75" hidden="1" customHeight="1" x14ac:dyDescent="0.2"/>
    <row r="560" ht="12.75" hidden="1" customHeight="1" x14ac:dyDescent="0.2"/>
    <row r="561" ht="12.75" hidden="1" customHeight="1" x14ac:dyDescent="0.2"/>
    <row r="562" ht="12.75" hidden="1" customHeight="1" x14ac:dyDescent="0.2"/>
    <row r="563" ht="12.75" hidden="1" customHeight="1" x14ac:dyDescent="0.2"/>
    <row r="564" ht="12.75" hidden="1" customHeight="1" x14ac:dyDescent="0.2"/>
    <row r="565" ht="12.75" hidden="1" customHeight="1" x14ac:dyDescent="0.2"/>
    <row r="566" ht="12.75" hidden="1" customHeight="1" x14ac:dyDescent="0.2"/>
    <row r="567" ht="12.75" hidden="1" customHeight="1" x14ac:dyDescent="0.2"/>
    <row r="568" ht="12.75" hidden="1" customHeight="1" x14ac:dyDescent="0.2"/>
    <row r="569" ht="12.75" hidden="1" customHeight="1" x14ac:dyDescent="0.2"/>
    <row r="570" ht="12.75" hidden="1" customHeight="1" x14ac:dyDescent="0.2"/>
    <row r="571" ht="12.75" hidden="1" customHeight="1" x14ac:dyDescent="0.2"/>
    <row r="572" ht="12.75" hidden="1" customHeight="1" x14ac:dyDescent="0.2"/>
    <row r="573" ht="12.75" hidden="1" customHeight="1" x14ac:dyDescent="0.2"/>
    <row r="574" ht="12.75" hidden="1" customHeight="1" x14ac:dyDescent="0.2"/>
    <row r="575" ht="12.75" hidden="1" customHeight="1" x14ac:dyDescent="0.2"/>
    <row r="576" ht="12.75" hidden="1" customHeight="1" x14ac:dyDescent="0.2"/>
    <row r="577" ht="12.75" hidden="1" customHeight="1" x14ac:dyDescent="0.2"/>
    <row r="578" ht="12.75" hidden="1" customHeight="1" x14ac:dyDescent="0.2"/>
    <row r="579" ht="12.75" hidden="1" customHeight="1" x14ac:dyDescent="0.2"/>
    <row r="580" ht="12.75" hidden="1" customHeight="1" x14ac:dyDescent="0.2"/>
    <row r="581" ht="12.75" hidden="1" customHeight="1" x14ac:dyDescent="0.2"/>
    <row r="582" ht="12.75" hidden="1" customHeight="1" x14ac:dyDescent="0.2"/>
    <row r="583" ht="12.75" hidden="1" customHeight="1" x14ac:dyDescent="0.2"/>
    <row r="584" ht="12.75" hidden="1" customHeight="1" x14ac:dyDescent="0.2"/>
    <row r="585" ht="12.75" hidden="1" customHeight="1" x14ac:dyDescent="0.2"/>
    <row r="586" ht="12.75" hidden="1" customHeight="1" x14ac:dyDescent="0.2"/>
    <row r="587" ht="12.75" hidden="1" customHeight="1" x14ac:dyDescent="0.2"/>
    <row r="588" ht="12.75" hidden="1" customHeight="1" x14ac:dyDescent="0.2"/>
    <row r="589" ht="12.75" hidden="1" customHeight="1" x14ac:dyDescent="0.2"/>
    <row r="590" ht="12.75" hidden="1" customHeight="1" x14ac:dyDescent="0.2"/>
    <row r="591" ht="12.75" hidden="1" customHeight="1" x14ac:dyDescent="0.2"/>
    <row r="592" ht="12.75" hidden="1" customHeight="1" x14ac:dyDescent="0.2"/>
    <row r="593" ht="12.75" hidden="1" customHeight="1" x14ac:dyDescent="0.2"/>
    <row r="594" ht="12.75" hidden="1" customHeight="1" x14ac:dyDescent="0.2"/>
    <row r="595" ht="12.75" hidden="1" customHeight="1" x14ac:dyDescent="0.2"/>
    <row r="596" ht="12.75" hidden="1" customHeight="1" x14ac:dyDescent="0.2"/>
    <row r="597" ht="12.75" hidden="1" customHeight="1" x14ac:dyDescent="0.2"/>
    <row r="598" ht="12.75" hidden="1" customHeight="1" x14ac:dyDescent="0.2"/>
    <row r="599" ht="12.75" hidden="1" customHeight="1" x14ac:dyDescent="0.2"/>
    <row r="600" ht="12.75" hidden="1" customHeight="1" x14ac:dyDescent="0.2"/>
    <row r="601" ht="12.75" hidden="1" customHeight="1" x14ac:dyDescent="0.2"/>
    <row r="602" ht="12.75" hidden="1" customHeight="1" x14ac:dyDescent="0.2"/>
    <row r="603" ht="12.75" hidden="1" customHeight="1" x14ac:dyDescent="0.2"/>
    <row r="604" ht="12.75" hidden="1" customHeight="1" x14ac:dyDescent="0.2"/>
    <row r="605" ht="12.75" hidden="1" customHeight="1" x14ac:dyDescent="0.2"/>
    <row r="606" ht="12.75" hidden="1" customHeight="1" x14ac:dyDescent="0.2"/>
    <row r="607" ht="12.75" hidden="1" customHeight="1" x14ac:dyDescent="0.2"/>
    <row r="608" ht="12.75" hidden="1" customHeight="1" x14ac:dyDescent="0.2"/>
    <row r="609" ht="12.75" hidden="1" customHeight="1" x14ac:dyDescent="0.2"/>
    <row r="610" ht="12.75" hidden="1" customHeight="1" x14ac:dyDescent="0.2"/>
    <row r="611" ht="12.75" hidden="1" customHeight="1" x14ac:dyDescent="0.2"/>
    <row r="612" ht="12.75" hidden="1" customHeight="1" x14ac:dyDescent="0.2"/>
    <row r="613" ht="12.75" hidden="1" customHeight="1" x14ac:dyDescent="0.2"/>
    <row r="614" ht="12.75" hidden="1" customHeight="1" x14ac:dyDescent="0.2"/>
    <row r="615" ht="12.75" hidden="1" customHeight="1" x14ac:dyDescent="0.2"/>
    <row r="616" ht="12.75" hidden="1" customHeight="1" x14ac:dyDescent="0.2"/>
    <row r="617" ht="12.75" hidden="1" customHeight="1" x14ac:dyDescent="0.2"/>
    <row r="618" ht="12.75" hidden="1" customHeight="1" x14ac:dyDescent="0.2"/>
    <row r="619" ht="12.75" hidden="1" customHeight="1" x14ac:dyDescent="0.2"/>
    <row r="620" ht="12.75" hidden="1" customHeight="1" x14ac:dyDescent="0.2"/>
    <row r="621" ht="12.75" hidden="1" customHeight="1" x14ac:dyDescent="0.2"/>
    <row r="622" ht="12.75" hidden="1" customHeight="1" x14ac:dyDescent="0.2"/>
    <row r="623" ht="12.75" hidden="1" customHeight="1" x14ac:dyDescent="0.2"/>
    <row r="624" ht="12.75" hidden="1" customHeight="1" x14ac:dyDescent="0.2"/>
    <row r="625" ht="12.75" hidden="1" customHeight="1" x14ac:dyDescent="0.2"/>
    <row r="626" ht="12.75" hidden="1" customHeight="1" x14ac:dyDescent="0.2"/>
    <row r="627" ht="12.75" hidden="1" customHeight="1" x14ac:dyDescent="0.2"/>
    <row r="628" ht="12.75" hidden="1" customHeight="1" x14ac:dyDescent="0.2"/>
    <row r="629" ht="12.75" hidden="1" customHeight="1" x14ac:dyDescent="0.2"/>
    <row r="630" ht="12.75" hidden="1" customHeight="1" x14ac:dyDescent="0.2"/>
    <row r="631" ht="12.75" hidden="1" customHeight="1" x14ac:dyDescent="0.2"/>
    <row r="632" ht="12.75" hidden="1" customHeight="1" x14ac:dyDescent="0.2"/>
    <row r="633" ht="12.75" hidden="1" customHeight="1" x14ac:dyDescent="0.2"/>
    <row r="634" ht="12.75" hidden="1" customHeight="1" x14ac:dyDescent="0.2"/>
    <row r="635" ht="12.75" hidden="1" customHeight="1" x14ac:dyDescent="0.2"/>
    <row r="636" ht="12.75" hidden="1" customHeight="1" x14ac:dyDescent="0.2"/>
    <row r="637" ht="12.75" hidden="1" customHeight="1" x14ac:dyDescent="0.2"/>
    <row r="638" ht="12.75" hidden="1" customHeight="1" x14ac:dyDescent="0.2"/>
    <row r="639" ht="12.75" hidden="1" customHeight="1" x14ac:dyDescent="0.2"/>
    <row r="640" ht="12.75" hidden="1" customHeight="1" x14ac:dyDescent="0.2"/>
    <row r="641" ht="12.75" hidden="1" customHeight="1" x14ac:dyDescent="0.2"/>
    <row r="642" ht="12.75" hidden="1" customHeight="1" x14ac:dyDescent="0.2"/>
    <row r="643" ht="12.75" hidden="1" customHeight="1" x14ac:dyDescent="0.2"/>
    <row r="644" ht="12.75" hidden="1" customHeight="1" x14ac:dyDescent="0.2"/>
    <row r="645" ht="12.75" hidden="1" customHeight="1" x14ac:dyDescent="0.2"/>
    <row r="646" ht="12.75" hidden="1" customHeight="1" x14ac:dyDescent="0.2"/>
    <row r="647" ht="12.75" hidden="1" customHeight="1" x14ac:dyDescent="0.2"/>
    <row r="648" ht="12.75" hidden="1" customHeight="1" x14ac:dyDescent="0.2"/>
    <row r="649" ht="12.75" hidden="1" customHeight="1" x14ac:dyDescent="0.2"/>
    <row r="650" ht="12.75" hidden="1" customHeight="1" x14ac:dyDescent="0.2"/>
    <row r="651" ht="12.75" hidden="1" customHeight="1" x14ac:dyDescent="0.2"/>
    <row r="652" ht="12.75" hidden="1" customHeight="1" x14ac:dyDescent="0.2"/>
    <row r="653" ht="12.75" hidden="1" customHeight="1" x14ac:dyDescent="0.2"/>
    <row r="654" ht="12.75" hidden="1" customHeight="1" x14ac:dyDescent="0.2"/>
    <row r="655" ht="12.75" hidden="1" customHeight="1" x14ac:dyDescent="0.2"/>
    <row r="656" ht="12.75" hidden="1" customHeight="1" x14ac:dyDescent="0.2"/>
    <row r="657" ht="12.75" hidden="1" customHeight="1" x14ac:dyDescent="0.2"/>
    <row r="658" ht="12.75" hidden="1" customHeight="1" x14ac:dyDescent="0.2"/>
    <row r="659" ht="12.75" hidden="1" customHeight="1" x14ac:dyDescent="0.2"/>
    <row r="660" ht="12.75" hidden="1" customHeight="1" x14ac:dyDescent="0.2"/>
    <row r="661" x14ac:dyDescent="0.2"/>
    <row r="662" x14ac:dyDescent="0.2"/>
    <row r="663" x14ac:dyDescent="0.2"/>
    <row r="664" x14ac:dyDescent="0.2"/>
    <row r="665" x14ac:dyDescent="0.2"/>
  </sheetData>
  <sheetProtection algorithmName="SHA-512" hashValue="HN2KbvrZH8BwMYn6tL8Uev7AsvXPkjjDUr6YlX4aGyZFz+jGygGsvBGyy5qnUDjuzh/CtZi7qxYrKsdOhzHOKA==" saltValue="pR+TIpTU9Q28/9uE+leXRw==" spinCount="100000" sheet="1" selectLockedCells="1"/>
  <mergeCells count="9">
    <mergeCell ref="H9:H10"/>
    <mergeCell ref="F5:I5"/>
    <mergeCell ref="E8:G8"/>
    <mergeCell ref="A9:B10"/>
    <mergeCell ref="D9:D10"/>
    <mergeCell ref="E9:E10"/>
    <mergeCell ref="F9:F10"/>
    <mergeCell ref="C9:C10"/>
    <mergeCell ref="E7:G7"/>
  </mergeCells>
  <phoneticPr fontId="0" type="noConversion"/>
  <hyperlinks>
    <hyperlink ref="C3" r:id="rId1" xr:uid="{00000000-0004-0000-0000-000000000000}"/>
  </hyperlinks>
  <pageMargins left="0.98425196850393704" right="0.15748031496062992" top="0" bottom="0.23622047244094491" header="0" footer="0"/>
  <pageSetup paperSize="9" scale="79" firstPageNumber="0" fitToHeight="0" orientation="portrait" r:id="rId2"/>
  <headerFooter alignWithMargins="0">
    <oddHeader xml:space="preserve">&amp;R              </oddHeader>
    <oddFooter>&amp;C&amp;P  /  &amp;N&amp;RHekamerk OÜ</oddFooter>
  </headerFooter>
  <rowBreaks count="2" manualBreakCount="2">
    <brk id="125" max="11" man="1"/>
    <brk id="201" max="11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Wavin Tigris Alupex</vt:lpstr>
      <vt:lpstr>'Wavin Tigris Alupex'!Print_Area</vt:lpstr>
      <vt:lpstr>'Wavin Tigris Alupex'!Print_Titles</vt:lpstr>
    </vt:vector>
  </TitlesOfParts>
  <Company>HEKAMERK OÜ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KLAMBRID</dc:title>
  <dc:creator>HEKAMERK</dc:creator>
  <dc:description>HEKAMERK</dc:description>
  <cp:lastModifiedBy>siim</cp:lastModifiedBy>
  <cp:revision>1</cp:revision>
  <cp:lastPrinted>2021-01-25T10:33:47Z</cp:lastPrinted>
  <dcterms:created xsi:type="dcterms:W3CDTF">2006-05-06T16:38:56Z</dcterms:created>
  <dcterms:modified xsi:type="dcterms:W3CDTF">2021-04-06T12:40:59Z</dcterms:modified>
  <cp:category>HINNAKIRI</cp:category>
</cp:coreProperties>
</file>