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O:\Siim\1. HINNAKUJUNDUS\"/>
    </mc:Choice>
  </mc:AlternateContent>
  <xr:revisionPtr revIDLastSave="0" documentId="8_{B0BA6A32-085F-4F6D-803F-652FAD0A0F5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eht1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0" i="2" l="1"/>
  <c r="I34" i="2"/>
  <c r="I26" i="2"/>
  <c r="I17" i="2"/>
  <c r="I38" i="2"/>
  <c r="I22" i="2"/>
  <c r="I14" i="2"/>
</calcChain>
</file>

<file path=xl/sharedStrings.xml><?xml version="1.0" encoding="utf-8"?>
<sst xmlns="http://schemas.openxmlformats.org/spreadsheetml/2006/main" count="33" uniqueCount="31">
  <si>
    <t>MÕÕT</t>
  </si>
  <si>
    <t>PAKEND</t>
  </si>
  <si>
    <t>HIND</t>
  </si>
  <si>
    <t>KM-TA</t>
  </si>
  <si>
    <t>KOOD</t>
  </si>
  <si>
    <t xml:space="preserve">HIND </t>
  </si>
  <si>
    <t>PESUMASINA VENTIILID</t>
  </si>
  <si>
    <t>1/2"-3/4"</t>
  </si>
  <si>
    <t>TEL. 6776 300</t>
  </si>
  <si>
    <t>PESUMASINA ÄRAVOOLUKLAPP</t>
  </si>
  <si>
    <t>1/2" - 10</t>
  </si>
  <si>
    <t>SEGISTI NURGAVENTIILID</t>
  </si>
  <si>
    <t>1/2"-10+3/4"</t>
  </si>
  <si>
    <t xml:space="preserve">        PARTNERI SOODUSTUS:</t>
  </si>
  <si>
    <t>1/2"-1/2" VK</t>
  </si>
  <si>
    <t>HEKAMERK OÜ</t>
  </si>
  <si>
    <t>info@hekamerk.ee</t>
  </si>
  <si>
    <t>PESUMASINA- JA SEGISTIVENTIILID</t>
  </si>
  <si>
    <t>8.06</t>
  </si>
  <si>
    <t>HINNAKIRI</t>
  </si>
  <si>
    <t>70802101CC</t>
  </si>
  <si>
    <t>LEIVA TN. 4, 12618 TALLINN</t>
  </si>
  <si>
    <t>KUULSULGUR-10 VASK-3/4" PESUMASIN</t>
  </si>
  <si>
    <t>KEERATAV KÄEPIDE-1/2" VK</t>
  </si>
  <si>
    <t>KEERATAV KÄEPIDE-10 VASK</t>
  </si>
  <si>
    <t>KUULSULGUR-10 VASK</t>
  </si>
  <si>
    <t>KUULSULGURIGA+ROSETT</t>
  </si>
  <si>
    <t>ÄRAVOOLU KL. 32, METALL</t>
  </si>
  <si>
    <t>28515V</t>
  </si>
  <si>
    <t>ROSETT 1/2" KROOM</t>
  </si>
  <si>
    <t>JAANUAR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</si>
</sst>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"/>
      <charset val="186"/>
    </font>
    <font>
      <sz val="8"/>
      <name val="Arial"/>
      <family val="2"/>
      <charset val="186"/>
    </font>
    <font>
      <sz val="10"/>
      <name val="Verdana"/>
      <family val="2"/>
    </font>
    <font>
      <b/>
      <sz val="16"/>
      <name val="Verdana"/>
      <family val="2"/>
    </font>
    <font>
      <b/>
      <sz val="10"/>
      <name val="Verdana"/>
      <family val="2"/>
    </font>
    <font>
      <b/>
      <sz val="20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b/>
      <sz val="8"/>
      <name val="Verdana"/>
      <family val="2"/>
    </font>
    <font>
      <sz val="11"/>
      <name val="Verdana"/>
      <family val="2"/>
    </font>
    <font>
      <b/>
      <sz val="10"/>
      <color indexed="12"/>
      <name val="Verdana"/>
      <family val="2"/>
    </font>
    <font>
      <b/>
      <sz val="14"/>
      <name val="Verdana"/>
      <family val="2"/>
    </font>
    <font>
      <u/>
      <sz val="10"/>
      <color indexed="12"/>
      <name val="Arial"/>
      <family val="2"/>
      <charset val="186"/>
    </font>
    <font>
      <sz val="10"/>
      <color indexed="8"/>
      <name val="Verdana"/>
      <family val="2"/>
      <charset val="186"/>
    </font>
    <font>
      <sz val="10"/>
      <name val="Verdana"/>
      <family val="2"/>
      <charset val="186"/>
    </font>
    <font>
      <b/>
      <sz val="14"/>
      <name val="Verdana"/>
      <family val="2"/>
      <charset val="186"/>
    </font>
    <font>
      <sz val="10"/>
      <color indexed="9"/>
      <name val="Verdana"/>
      <family val="2"/>
    </font>
    <font>
      <b/>
      <sz val="11"/>
      <color indexed="9"/>
      <name val="Verdana"/>
      <family val="2"/>
    </font>
    <font>
      <u/>
      <sz val="10"/>
      <color indexed="12"/>
      <name val="Verdan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</fills>
  <borders count="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56">
    <xf numFmtId="0" fontId="0" fillId="0" borderId="0" xfId="0"/>
    <xf numFmtId="0" fontId="11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2" fontId="4" fillId="0" borderId="1" xfId="0" applyNumberFormat="1" applyFont="1" applyBorder="1" applyAlignment="1" applyProtection="1">
      <alignment horizontal="center"/>
      <protection hidden="1"/>
    </xf>
    <xf numFmtId="2" fontId="4" fillId="0" borderId="2" xfId="0" applyNumberFormat="1" applyFont="1" applyBorder="1" applyAlignment="1" applyProtection="1">
      <alignment horizontal="center"/>
      <protection hidden="1"/>
    </xf>
    <xf numFmtId="2" fontId="4" fillId="0" borderId="3" xfId="0" applyNumberFormat="1" applyFont="1" applyBorder="1" applyAlignment="1" applyProtection="1">
      <alignment horizontal="center"/>
      <protection hidden="1"/>
    </xf>
    <xf numFmtId="2" fontId="4" fillId="0" borderId="4" xfId="0" applyNumberFormat="1" applyFont="1" applyBorder="1" applyAlignment="1" applyProtection="1">
      <alignment horizontal="center"/>
      <protection hidden="1"/>
    </xf>
    <xf numFmtId="0" fontId="4" fillId="0" borderId="0" xfId="0" applyFo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49" fontId="2" fillId="0" borderId="0" xfId="0" applyNumberFormat="1" applyFont="1" applyBorder="1" applyAlignment="1" applyProtection="1">
      <alignment horizontal="center"/>
      <protection hidden="1"/>
    </xf>
    <xf numFmtId="49" fontId="9" fillId="0" borderId="0" xfId="0" applyNumberFormat="1" applyFont="1" applyBorder="1" applyAlignment="1" applyProtection="1">
      <alignment horizontal="center"/>
      <protection hidden="1"/>
    </xf>
    <xf numFmtId="2" fontId="2" fillId="0" borderId="0" xfId="0" applyNumberFormat="1" applyFont="1" applyBorder="1" applyAlignment="1" applyProtection="1">
      <alignment horizontal="center"/>
      <protection hidden="1"/>
    </xf>
    <xf numFmtId="2" fontId="10" fillId="0" borderId="0" xfId="0" applyNumberFormat="1" applyFont="1" applyFill="1" applyBorder="1" applyAlignment="1" applyProtection="1">
      <alignment horizontal="center"/>
      <protection hidden="1"/>
    </xf>
    <xf numFmtId="0" fontId="4" fillId="0" borderId="0" xfId="0" applyFont="1" applyBorder="1" applyProtection="1">
      <protection hidden="1"/>
    </xf>
    <xf numFmtId="49" fontId="7" fillId="0" borderId="0" xfId="0" applyNumberFormat="1" applyFont="1" applyBorder="1" applyAlignment="1" applyProtection="1">
      <alignment horizontal="center"/>
      <protection hidden="1"/>
    </xf>
    <xf numFmtId="0" fontId="8" fillId="0" borderId="0" xfId="0" applyFont="1" applyFill="1" applyBorder="1" applyAlignment="1" applyProtection="1">
      <alignment horizontal="right"/>
      <protection hidden="1"/>
    </xf>
    <xf numFmtId="0" fontId="2" fillId="0" borderId="0" xfId="0" applyFont="1" applyBorder="1" applyProtection="1">
      <protection hidden="1"/>
    </xf>
    <xf numFmtId="0" fontId="13" fillId="0" borderId="0" xfId="0" applyFont="1" applyProtection="1">
      <protection hidden="1"/>
    </xf>
    <xf numFmtId="49" fontId="2" fillId="0" borderId="0" xfId="0" applyNumberFormat="1" applyFont="1" applyAlignment="1" applyProtection="1">
      <alignment horizontal="center"/>
      <protection hidden="1"/>
    </xf>
    <xf numFmtId="0" fontId="14" fillId="0" borderId="0" xfId="0" applyFont="1" applyProtection="1">
      <protection hidden="1"/>
    </xf>
    <xf numFmtId="49" fontId="2" fillId="0" borderId="0" xfId="0" applyNumberFormat="1" applyFont="1" applyAlignment="1" applyProtection="1">
      <alignment horizontal="left"/>
      <protection hidden="1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13" fillId="0" borderId="0" xfId="0" applyFont="1" applyProtection="1">
      <protection locked="0"/>
    </xf>
    <xf numFmtId="9" fontId="6" fillId="2" borderId="5" xfId="0" applyNumberFormat="1" applyFont="1" applyFill="1" applyBorder="1" applyAlignment="1" applyProtection="1">
      <alignment horizontal="center" vertical="center"/>
      <protection locked="0"/>
    </xf>
    <xf numFmtId="2" fontId="16" fillId="0" borderId="0" xfId="0" applyNumberFormat="1" applyFont="1" applyBorder="1" applyAlignment="1" applyProtection="1">
      <alignment horizontal="center"/>
      <protection hidden="1"/>
    </xf>
    <xf numFmtId="0" fontId="16" fillId="0" borderId="0" xfId="0" applyFont="1" applyAlignment="1" applyProtection="1">
      <alignment horizontal="center"/>
      <protection hidden="1"/>
    </xf>
    <xf numFmtId="49" fontId="17" fillId="0" borderId="0" xfId="0" applyNumberFormat="1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right"/>
      <protection hidden="1"/>
    </xf>
    <xf numFmtId="0" fontId="18" fillId="0" borderId="0" xfId="1" applyFont="1" applyAlignment="1" applyProtection="1">
      <protection hidden="1"/>
    </xf>
    <xf numFmtId="0" fontId="18" fillId="0" borderId="0" xfId="1" applyFont="1" applyAlignment="1" applyProtection="1">
      <alignment horizontal="left"/>
      <protection hidden="1"/>
    </xf>
    <xf numFmtId="49" fontId="15" fillId="0" borderId="0" xfId="0" applyNumberFormat="1" applyFont="1" applyAlignment="1" applyProtection="1">
      <alignment horizontal="right"/>
      <protection hidden="1"/>
    </xf>
    <xf numFmtId="0" fontId="3" fillId="0" borderId="0" xfId="0" applyFont="1" applyAlignment="1" applyProtection="1">
      <protection hidden="1"/>
    </xf>
    <xf numFmtId="49" fontId="3" fillId="0" borderId="0" xfId="0" applyNumberFormat="1" applyFont="1" applyAlignment="1" applyProtection="1">
      <alignment horizontal="right"/>
      <protection hidden="1"/>
    </xf>
    <xf numFmtId="0" fontId="14" fillId="0" borderId="0" xfId="0" applyFont="1" applyAlignment="1" applyProtection="1">
      <alignment horizontal="left"/>
      <protection hidden="1"/>
    </xf>
    <xf numFmtId="0" fontId="2" fillId="0" borderId="0" xfId="0" applyFont="1" applyAlignment="1" applyProtection="1">
      <alignment horizontal="left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6" xfId="0" applyFont="1" applyBorder="1" applyProtection="1">
      <protection hidden="1"/>
    </xf>
    <xf numFmtId="0" fontId="4" fillId="0" borderId="1" xfId="0" applyFont="1" applyBorder="1" applyProtection="1">
      <protection hidden="1"/>
    </xf>
    <xf numFmtId="0" fontId="4" fillId="0" borderId="7" xfId="0" applyFont="1" applyBorder="1" applyProtection="1">
      <protection hidden="1"/>
    </xf>
    <xf numFmtId="0" fontId="4" fillId="0" borderId="3" xfId="0" applyFont="1" applyBorder="1" applyProtection="1">
      <protection hidden="1"/>
    </xf>
    <xf numFmtId="2" fontId="4" fillId="0" borderId="1" xfId="0" applyNumberFormat="1" applyFont="1" applyBorder="1" applyAlignment="1" applyProtection="1">
      <alignment horizontal="center"/>
      <protection hidden="1"/>
    </xf>
    <xf numFmtId="2" fontId="4" fillId="0" borderId="3" xfId="0" applyNumberFormat="1" applyFont="1" applyBorder="1" applyAlignment="1" applyProtection="1">
      <alignment horizontal="center"/>
      <protection hidden="1"/>
    </xf>
    <xf numFmtId="0" fontId="4" fillId="0" borderId="1" xfId="0" applyFont="1" applyBorder="1" applyAlignment="1" applyProtection="1">
      <alignment horizontal="center"/>
      <protection hidden="1"/>
    </xf>
    <xf numFmtId="0" fontId="4" fillId="0" borderId="3" xfId="0" applyFont="1" applyBorder="1" applyAlignment="1" applyProtection="1">
      <alignment horizontal="center"/>
      <protection hidden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3" Type="http://schemas.openxmlformats.org/officeDocument/2006/relationships/image" Target="../media/image3.emf"/><Relationship Id="rId7" Type="http://schemas.openxmlformats.org/officeDocument/2006/relationships/hyperlink" Target="http://www.hekamerk.ee/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20</xdr:row>
      <xdr:rowOff>0</xdr:rowOff>
    </xdr:from>
    <xdr:to>
      <xdr:col>1</xdr:col>
      <xdr:colOff>180975</xdr:colOff>
      <xdr:row>22</xdr:row>
      <xdr:rowOff>133350</xdr:rowOff>
    </xdr:to>
    <xdr:pic>
      <xdr:nvPicPr>
        <xdr:cNvPr id="4256" name="Picture 49" descr="art906g">
          <a:extLst>
            <a:ext uri="{FF2B5EF4-FFF2-40B4-BE49-F238E27FC236}">
              <a16:creationId xmlns:a16="http://schemas.microsoft.com/office/drawing/2014/main" id="{329C236F-7FB2-4CD3-8622-42D27D68A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4086225"/>
          <a:ext cx="5143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285750</xdr:colOff>
      <xdr:row>36</xdr:row>
      <xdr:rowOff>85725</xdr:rowOff>
    </xdr:from>
    <xdr:to>
      <xdr:col>1</xdr:col>
      <xdr:colOff>295275</xdr:colOff>
      <xdr:row>40</xdr:row>
      <xdr:rowOff>9525</xdr:rowOff>
    </xdr:to>
    <xdr:pic>
      <xdr:nvPicPr>
        <xdr:cNvPr id="4257" name="Picture 50" descr="art390g">
          <a:extLst>
            <a:ext uri="{FF2B5EF4-FFF2-40B4-BE49-F238E27FC236}">
              <a16:creationId xmlns:a16="http://schemas.microsoft.com/office/drawing/2014/main" id="{3CD1A74A-9076-48D4-8F0D-25C1265C6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6305550"/>
          <a:ext cx="5524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304800</xdr:colOff>
      <xdr:row>13</xdr:row>
      <xdr:rowOff>9525</xdr:rowOff>
    </xdr:from>
    <xdr:to>
      <xdr:col>1</xdr:col>
      <xdr:colOff>323850</xdr:colOff>
      <xdr:row>16</xdr:row>
      <xdr:rowOff>85725</xdr:rowOff>
    </xdr:to>
    <xdr:pic>
      <xdr:nvPicPr>
        <xdr:cNvPr id="4258" name="Picture 78">
          <a:extLst>
            <a:ext uri="{FF2B5EF4-FFF2-40B4-BE49-F238E27FC236}">
              <a16:creationId xmlns:a16="http://schemas.microsoft.com/office/drawing/2014/main" id="{2E357D19-DB17-422A-883B-14B655FC5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2533650"/>
          <a:ext cx="5619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180975</xdr:colOff>
      <xdr:row>27</xdr:row>
      <xdr:rowOff>66675</xdr:rowOff>
    </xdr:from>
    <xdr:to>
      <xdr:col>1</xdr:col>
      <xdr:colOff>323850</xdr:colOff>
      <xdr:row>29</xdr:row>
      <xdr:rowOff>142875</xdr:rowOff>
    </xdr:to>
    <xdr:pic>
      <xdr:nvPicPr>
        <xdr:cNvPr id="4259" name="Picture 79" descr="art346g">
          <a:extLst>
            <a:ext uri="{FF2B5EF4-FFF2-40B4-BE49-F238E27FC236}">
              <a16:creationId xmlns:a16="http://schemas.microsoft.com/office/drawing/2014/main" id="{17952AFC-4C55-4219-84F8-14D235E63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286375"/>
          <a:ext cx="6858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209550</xdr:colOff>
      <xdr:row>23</xdr:row>
      <xdr:rowOff>114300</xdr:rowOff>
    </xdr:from>
    <xdr:to>
      <xdr:col>1</xdr:col>
      <xdr:colOff>342900</xdr:colOff>
      <xdr:row>26</xdr:row>
      <xdr:rowOff>57150</xdr:rowOff>
    </xdr:to>
    <xdr:pic>
      <xdr:nvPicPr>
        <xdr:cNvPr id="4260" name="Picture 80" descr="art348g">
          <a:extLst>
            <a:ext uri="{FF2B5EF4-FFF2-40B4-BE49-F238E27FC236}">
              <a16:creationId xmlns:a16="http://schemas.microsoft.com/office/drawing/2014/main" id="{0CBCA98C-CE62-4AEF-BE3C-95ED2643E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4686300"/>
          <a:ext cx="67627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171450</xdr:colOff>
      <xdr:row>30</xdr:row>
      <xdr:rowOff>95250</xdr:rowOff>
    </xdr:from>
    <xdr:to>
      <xdr:col>1</xdr:col>
      <xdr:colOff>219075</xdr:colOff>
      <xdr:row>34</xdr:row>
      <xdr:rowOff>95250</xdr:rowOff>
    </xdr:to>
    <xdr:pic>
      <xdr:nvPicPr>
        <xdr:cNvPr id="4261" name="Picture 81" descr="art387g">
          <a:extLst>
            <a:ext uri="{FF2B5EF4-FFF2-40B4-BE49-F238E27FC236}">
              <a16:creationId xmlns:a16="http://schemas.microsoft.com/office/drawing/2014/main" id="{7316BA44-5C47-4ACE-BAD9-4FC0AACF7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5800725"/>
          <a:ext cx="5905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104775</xdr:colOff>
      <xdr:row>1</xdr:row>
      <xdr:rowOff>76200</xdr:rowOff>
    </xdr:from>
    <xdr:to>
      <xdr:col>8</xdr:col>
      <xdr:colOff>101412</xdr:colOff>
      <xdr:row>3</xdr:row>
      <xdr:rowOff>95250</xdr:rowOff>
    </xdr:to>
    <xdr:pic>
      <xdr:nvPicPr>
        <xdr:cNvPr id="4263" name="Picture 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5629E7EB-77BF-4DB7-AC82-E72B8AD340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67150" y="304800"/>
          <a:ext cx="11715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hekamerk.e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11"/>
  <sheetViews>
    <sheetView showGridLines="0" tabSelected="1" zoomScale="85" zoomScaleNormal="85" workbookViewId="0">
      <pane ySplit="10" topLeftCell="A11" activePane="bottomLeft" state="frozen"/>
      <selection pane="bottomLeft" activeCell="J20" sqref="J20"/>
    </sheetView>
  </sheetViews>
  <sheetFormatPr defaultColWidth="0" defaultRowHeight="12.75" zeroHeight="1" x14ac:dyDescent="0.2"/>
  <cols>
    <col min="1" max="2" width="8.140625" style="2" customWidth="1"/>
    <col min="3" max="3" width="16.28515625" style="3" customWidth="1"/>
    <col min="4" max="4" width="13.140625" style="2" customWidth="1"/>
    <col min="5" max="5" width="10" style="3" customWidth="1"/>
    <col min="6" max="6" width="5.140625" style="3" customWidth="1"/>
    <col min="7" max="7" width="11.28515625" style="3" customWidth="1"/>
    <col min="8" max="8" width="1.140625" style="2" customWidth="1"/>
    <col min="9" max="9" width="11.5703125" style="2" customWidth="1"/>
    <col min="10" max="10" width="12" style="30" customWidth="1"/>
    <col min="11" max="16384" width="0" style="2" hidden="1"/>
  </cols>
  <sheetData>
    <row r="1" spans="1:10" ht="18" x14ac:dyDescent="0.25">
      <c r="A1" s="1" t="s">
        <v>15</v>
      </c>
      <c r="I1" s="41" t="s">
        <v>18</v>
      </c>
    </row>
    <row r="2" spans="1:10" x14ac:dyDescent="0.2">
      <c r="A2" s="2" t="s">
        <v>21</v>
      </c>
    </row>
    <row r="3" spans="1:10" x14ac:dyDescent="0.2">
      <c r="A3" s="2" t="s">
        <v>8</v>
      </c>
      <c r="C3" s="39" t="s">
        <v>16</v>
      </c>
      <c r="G3" s="2"/>
    </row>
    <row r="4" spans="1:10" x14ac:dyDescent="0.2">
      <c r="D4" s="40"/>
    </row>
    <row r="5" spans="1:10" ht="21" customHeight="1" x14ac:dyDescent="0.25">
      <c r="A5" s="42" t="s">
        <v>19</v>
      </c>
      <c r="B5" s="42"/>
      <c r="C5" s="42"/>
      <c r="D5" s="42"/>
      <c r="E5" s="42"/>
      <c r="F5" s="42"/>
      <c r="G5" s="42"/>
      <c r="H5" s="42"/>
      <c r="I5" s="43" t="s">
        <v>30</v>
      </c>
      <c r="J5" s="31"/>
    </row>
    <row r="6" spans="1:10" ht="12.95" customHeight="1" x14ac:dyDescent="0.25">
      <c r="C6" s="4"/>
    </row>
    <row r="7" spans="1:10" s="6" customFormat="1" ht="28.5" customHeight="1" thickBot="1" x14ac:dyDescent="0.25">
      <c r="A7" s="5" t="s">
        <v>17</v>
      </c>
      <c r="B7" s="5"/>
      <c r="C7" s="7"/>
      <c r="D7" s="5"/>
      <c r="E7" s="8"/>
      <c r="F7" s="8"/>
      <c r="G7" s="9"/>
      <c r="H7" s="9"/>
      <c r="J7" s="32"/>
    </row>
    <row r="8" spans="1:10" s="6" customFormat="1" ht="20.25" customHeight="1" thickBot="1" x14ac:dyDescent="0.25">
      <c r="A8" s="10"/>
      <c r="B8" s="10"/>
      <c r="D8" s="10"/>
      <c r="E8" s="11" t="s">
        <v>13</v>
      </c>
      <c r="G8" s="11"/>
      <c r="H8" s="11"/>
      <c r="I8" s="34">
        <v>0</v>
      </c>
      <c r="J8" s="32"/>
    </row>
    <row r="9" spans="1:10" ht="12.75" customHeight="1" x14ac:dyDescent="0.2">
      <c r="A9" s="48"/>
      <c r="B9" s="49"/>
      <c r="C9" s="46" t="s">
        <v>4</v>
      </c>
      <c r="D9" s="46" t="s">
        <v>0</v>
      </c>
      <c r="E9" s="46" t="s">
        <v>1</v>
      </c>
      <c r="F9" s="54"/>
      <c r="G9" s="12" t="s">
        <v>2</v>
      </c>
      <c r="H9" s="52"/>
      <c r="I9" s="13" t="s">
        <v>5</v>
      </c>
    </row>
    <row r="10" spans="1:10" ht="12.75" customHeight="1" thickBot="1" x14ac:dyDescent="0.25">
      <c r="A10" s="50"/>
      <c r="B10" s="51"/>
      <c r="C10" s="47"/>
      <c r="D10" s="47"/>
      <c r="E10" s="47"/>
      <c r="F10" s="55"/>
      <c r="G10" s="14" t="s">
        <v>3</v>
      </c>
      <c r="H10" s="53"/>
      <c r="I10" s="15" t="s">
        <v>3</v>
      </c>
    </row>
    <row r="11" spans="1:10" ht="11.25" customHeight="1" x14ac:dyDescent="0.2">
      <c r="G11" s="20"/>
      <c r="H11" s="36"/>
    </row>
    <row r="12" spans="1:10" ht="12.95" customHeight="1" x14ac:dyDescent="0.2">
      <c r="A12" s="22" t="s">
        <v>6</v>
      </c>
      <c r="B12" s="16"/>
      <c r="C12" s="17"/>
      <c r="D12" s="16"/>
      <c r="E12" s="23"/>
      <c r="F12" s="23"/>
      <c r="G12" s="20"/>
      <c r="H12" s="37"/>
      <c r="I12" s="24"/>
    </row>
    <row r="13" spans="1:10" ht="10.5" customHeight="1" x14ac:dyDescent="0.2">
      <c r="B13" s="16"/>
      <c r="D13" s="27"/>
      <c r="E13" s="18"/>
      <c r="F13" s="19"/>
      <c r="G13" s="20"/>
      <c r="H13" s="35"/>
      <c r="I13" s="21"/>
      <c r="J13" s="33"/>
    </row>
    <row r="14" spans="1:10" ht="12.95" customHeight="1" x14ac:dyDescent="0.2">
      <c r="A14" s="16"/>
      <c r="B14" s="16"/>
      <c r="C14" s="3" t="s">
        <v>28</v>
      </c>
      <c r="D14" s="29" t="s">
        <v>29</v>
      </c>
      <c r="E14" s="18"/>
      <c r="F14" s="19"/>
      <c r="G14" s="20">
        <v>0.15</v>
      </c>
      <c r="H14" s="35"/>
      <c r="I14" s="21" t="str">
        <f>IF($I$8&gt;0,G14*(100%-$I$8),CLEAN("  "))</f>
        <v xml:space="preserve">  </v>
      </c>
    </row>
    <row r="15" spans="1:10" ht="10.5" customHeight="1" x14ac:dyDescent="0.2">
      <c r="G15" s="20"/>
      <c r="H15" s="36"/>
    </row>
    <row r="16" spans="1:10" ht="12.95" customHeight="1" x14ac:dyDescent="0.2">
      <c r="A16" s="16"/>
      <c r="B16" s="16"/>
      <c r="D16" s="29" t="s">
        <v>26</v>
      </c>
      <c r="E16" s="18"/>
      <c r="F16" s="19"/>
      <c r="G16" s="20"/>
      <c r="H16" s="35"/>
      <c r="I16" s="21"/>
    </row>
    <row r="17" spans="1:12" ht="12.95" customHeight="1" x14ac:dyDescent="0.2">
      <c r="A17" s="16"/>
      <c r="B17" s="16"/>
      <c r="C17" s="3">
        <v>7060012</v>
      </c>
      <c r="D17" s="27" t="s">
        <v>7</v>
      </c>
      <c r="E17" s="18"/>
      <c r="F17" s="19"/>
      <c r="G17" s="20">
        <v>4.63</v>
      </c>
      <c r="H17" s="35"/>
      <c r="I17" s="21" t="str">
        <f>IF($I$8&gt;0,G17*(100%-$I$8),CLEAN("  "))</f>
        <v xml:space="preserve">  </v>
      </c>
    </row>
    <row r="18" spans="1:12" ht="12.95" customHeight="1" x14ac:dyDescent="0.2">
      <c r="A18" s="16"/>
      <c r="B18" s="16"/>
      <c r="D18" s="27"/>
      <c r="E18" s="18"/>
      <c r="F18" s="19"/>
      <c r="G18" s="20"/>
      <c r="H18" s="35"/>
      <c r="I18" s="21"/>
    </row>
    <row r="19" spans="1:12" ht="12.95" customHeight="1" x14ac:dyDescent="0.2">
      <c r="A19" s="22" t="s">
        <v>11</v>
      </c>
      <c r="B19" s="16"/>
      <c r="C19" s="17"/>
      <c r="D19" s="16"/>
      <c r="E19" s="23"/>
      <c r="F19" s="23"/>
      <c r="G19" s="20"/>
      <c r="H19" s="37"/>
      <c r="I19" s="24"/>
      <c r="L19" s="26"/>
    </row>
    <row r="20" spans="1:12" ht="12.95" customHeight="1" x14ac:dyDescent="0.2">
      <c r="A20" s="22"/>
      <c r="B20" s="16"/>
      <c r="C20" s="17"/>
      <c r="D20" s="16"/>
      <c r="E20" s="23"/>
      <c r="F20" s="23"/>
      <c r="G20" s="20"/>
      <c r="H20" s="37"/>
      <c r="I20" s="24"/>
      <c r="L20" s="26"/>
    </row>
    <row r="21" spans="1:12" ht="12.95" customHeight="1" x14ac:dyDescent="0.2">
      <c r="A21" s="22"/>
      <c r="B21" s="16"/>
      <c r="C21" s="17"/>
      <c r="D21" s="28" t="s">
        <v>25</v>
      </c>
      <c r="E21" s="23"/>
      <c r="F21" s="23"/>
      <c r="G21" s="20"/>
      <c r="H21" s="37"/>
      <c r="I21" s="24"/>
      <c r="L21" s="26"/>
    </row>
    <row r="22" spans="1:12" ht="12.75" customHeight="1" x14ac:dyDescent="0.2">
      <c r="A22" s="25"/>
      <c r="B22" s="16"/>
      <c r="C22" s="3">
        <v>9060012</v>
      </c>
      <c r="D22" s="3" t="s">
        <v>10</v>
      </c>
      <c r="E22" s="18"/>
      <c r="F22" s="19"/>
      <c r="G22" s="20">
        <v>5</v>
      </c>
      <c r="H22" s="35"/>
      <c r="I22" s="21" t="str">
        <f>IF($I$8&gt;0,G22*(100%-$I$8),CLEAN("  "))</f>
        <v xml:space="preserve">  </v>
      </c>
    </row>
    <row r="23" spans="1:12" x14ac:dyDescent="0.2">
      <c r="G23" s="20"/>
      <c r="H23" s="36"/>
    </row>
    <row r="24" spans="1:12" x14ac:dyDescent="0.2">
      <c r="G24" s="20"/>
      <c r="H24" s="36"/>
    </row>
    <row r="25" spans="1:12" x14ac:dyDescent="0.2">
      <c r="D25" s="28" t="s">
        <v>24</v>
      </c>
      <c r="G25" s="20"/>
      <c r="H25" s="36"/>
    </row>
    <row r="26" spans="1:12" ht="12.95" customHeight="1" x14ac:dyDescent="0.2">
      <c r="A26" s="25"/>
      <c r="B26" s="16"/>
      <c r="C26" s="3" t="s">
        <v>20</v>
      </c>
      <c r="D26" s="3" t="s">
        <v>10</v>
      </c>
      <c r="E26" s="18"/>
      <c r="F26" s="19"/>
      <c r="G26" s="20">
        <v>4.99</v>
      </c>
      <c r="H26" s="35"/>
      <c r="I26" s="21" t="str">
        <f>IF($I$8&gt;0,G26*(100%-$I$8),CLEAN("  "))</f>
        <v xml:space="preserve">  </v>
      </c>
    </row>
    <row r="27" spans="1:12" ht="12.95" customHeight="1" x14ac:dyDescent="0.2">
      <c r="A27" s="25"/>
      <c r="B27" s="16"/>
      <c r="D27" s="3"/>
      <c r="E27" s="18"/>
      <c r="F27" s="19"/>
      <c r="G27" s="20"/>
      <c r="H27" s="35"/>
      <c r="I27" s="21"/>
    </row>
    <row r="28" spans="1:12" ht="12.95" customHeight="1" x14ac:dyDescent="0.2">
      <c r="A28" s="25"/>
      <c r="B28" s="16"/>
      <c r="D28" s="3"/>
      <c r="E28" s="18"/>
      <c r="F28" s="19"/>
      <c r="G28" s="20"/>
      <c r="H28" s="35"/>
      <c r="I28" s="21"/>
    </row>
    <row r="29" spans="1:12" ht="12.95" customHeight="1" x14ac:dyDescent="0.2">
      <c r="A29" s="22"/>
      <c r="B29" s="16"/>
      <c r="C29" s="17"/>
      <c r="D29" s="28" t="s">
        <v>23</v>
      </c>
      <c r="E29" s="23"/>
      <c r="F29" s="23"/>
      <c r="G29" s="20"/>
      <c r="H29" s="35"/>
      <c r="I29" s="21"/>
      <c r="L29" s="26"/>
    </row>
    <row r="30" spans="1:12" ht="12.95" customHeight="1" x14ac:dyDescent="0.2">
      <c r="A30" s="25"/>
      <c r="B30" s="16"/>
      <c r="C30" s="3">
        <v>70812100</v>
      </c>
      <c r="D30" s="38" t="s">
        <v>14</v>
      </c>
      <c r="E30" s="18"/>
      <c r="F30" s="19"/>
      <c r="G30" s="20">
        <v>4.5999999999999996</v>
      </c>
      <c r="H30" s="35"/>
      <c r="I30" s="21" t="str">
        <f>IF($I$8&gt;0,G30*(100%-$I$8),CLEAN("  "))</f>
        <v xml:space="preserve">  </v>
      </c>
    </row>
    <row r="31" spans="1:12" ht="12.95" customHeight="1" x14ac:dyDescent="0.2">
      <c r="A31" s="25"/>
      <c r="B31" s="16"/>
      <c r="D31" s="38"/>
      <c r="E31" s="18"/>
      <c r="F31" s="19"/>
      <c r="G31" s="20"/>
      <c r="H31" s="35"/>
      <c r="I31" s="21"/>
    </row>
    <row r="32" spans="1:12" ht="12.95" customHeight="1" x14ac:dyDescent="0.2">
      <c r="A32" s="25"/>
      <c r="B32" s="16"/>
      <c r="D32" s="3"/>
      <c r="E32" s="18"/>
      <c r="F32" s="19"/>
      <c r="G32" s="20"/>
      <c r="H32" s="35"/>
      <c r="I32" s="21"/>
    </row>
    <row r="33" spans="1:12" ht="12.95" customHeight="1" x14ac:dyDescent="0.2">
      <c r="A33" s="22"/>
      <c r="B33" s="16"/>
      <c r="C33" s="17"/>
      <c r="D33" s="44" t="s">
        <v>22</v>
      </c>
      <c r="E33" s="23"/>
      <c r="F33" s="23"/>
      <c r="G33" s="20"/>
      <c r="H33" s="35"/>
      <c r="I33" s="21"/>
      <c r="L33" s="26"/>
    </row>
    <row r="34" spans="1:12" ht="12.95" customHeight="1" x14ac:dyDescent="0.2">
      <c r="A34" s="25"/>
      <c r="B34" s="16"/>
      <c r="C34" s="3">
        <v>3870012</v>
      </c>
      <c r="D34" s="3" t="s">
        <v>12</v>
      </c>
      <c r="E34" s="18"/>
      <c r="F34" s="19"/>
      <c r="G34" s="20">
        <v>13.72</v>
      </c>
      <c r="H34" s="35"/>
      <c r="I34" s="21" t="str">
        <f>IF($I$8&gt;0,G34*(100%-$I$8),CLEAN("  "))</f>
        <v xml:space="preserve">  </v>
      </c>
    </row>
    <row r="35" spans="1:12" ht="12.95" customHeight="1" x14ac:dyDescent="0.2">
      <c r="A35" s="25"/>
      <c r="B35" s="16"/>
      <c r="D35" s="3"/>
      <c r="E35" s="18"/>
      <c r="F35" s="19"/>
      <c r="G35" s="20"/>
      <c r="H35" s="35"/>
      <c r="I35" s="21"/>
    </row>
    <row r="36" spans="1:12" ht="12.95" customHeight="1" x14ac:dyDescent="0.2">
      <c r="A36" s="22" t="s">
        <v>9</v>
      </c>
      <c r="B36" s="16"/>
      <c r="C36" s="17"/>
      <c r="D36" s="16"/>
      <c r="E36" s="23"/>
      <c r="F36" s="23"/>
      <c r="G36" s="20"/>
      <c r="H36" s="37"/>
      <c r="I36" s="24"/>
    </row>
    <row r="37" spans="1:12" ht="12.95" customHeight="1" x14ac:dyDescent="0.2">
      <c r="A37" s="25"/>
      <c r="B37" s="16"/>
      <c r="C37" s="2"/>
      <c r="E37" s="2"/>
      <c r="F37" s="2"/>
      <c r="G37" s="2"/>
    </row>
    <row r="38" spans="1:12" ht="14.25" x14ac:dyDescent="0.2">
      <c r="C38" s="3">
        <v>3900034</v>
      </c>
      <c r="D38" s="45" t="s">
        <v>27</v>
      </c>
      <c r="E38" s="18"/>
      <c r="F38" s="19"/>
      <c r="G38" s="20">
        <v>11.36</v>
      </c>
      <c r="H38" s="35"/>
      <c r="I38" s="21" t="str">
        <f>IF($I$8&gt;0,G38*(100%-$I$8),CLEAN("  "))</f>
        <v xml:space="preserve">  </v>
      </c>
    </row>
    <row r="39" spans="1:12" ht="11.25" customHeight="1" x14ac:dyDescent="0.2">
      <c r="G39" s="20"/>
      <c r="H39" s="36"/>
    </row>
    <row r="40" spans="1:12" ht="11.25" customHeight="1" x14ac:dyDescent="0.2">
      <c r="G40" s="20"/>
      <c r="H40" s="36"/>
    </row>
    <row r="41" spans="1:12" ht="11.25" customHeight="1" x14ac:dyDescent="0.2">
      <c r="G41" s="20"/>
      <c r="H41" s="36"/>
    </row>
    <row r="42" spans="1:12" ht="11.25" customHeight="1" x14ac:dyDescent="0.2">
      <c r="G42" s="20"/>
      <c r="H42" s="36"/>
    </row>
    <row r="43" spans="1:12" ht="11.25" customHeight="1" x14ac:dyDescent="0.2">
      <c r="G43" s="20"/>
      <c r="H43" s="36"/>
    </row>
    <row r="44" spans="1:12" ht="11.25" customHeight="1" x14ac:dyDescent="0.2">
      <c r="G44" s="20"/>
      <c r="H44" s="36"/>
    </row>
    <row r="45" spans="1:12" ht="11.25" customHeight="1" x14ac:dyDescent="0.2">
      <c r="G45" s="20"/>
      <c r="H45" s="36"/>
    </row>
    <row r="46" spans="1:12" ht="11.25" customHeight="1" x14ac:dyDescent="0.2">
      <c r="G46" s="20"/>
      <c r="H46" s="36"/>
    </row>
    <row r="47" spans="1:12" ht="11.25" customHeight="1" x14ac:dyDescent="0.2">
      <c r="G47" s="20"/>
      <c r="H47" s="36"/>
    </row>
    <row r="48" spans="1:12" ht="11.25" customHeight="1" x14ac:dyDescent="0.2">
      <c r="G48" s="20"/>
      <c r="H48" s="36"/>
    </row>
    <row r="49" spans="1:8" ht="11.25" customHeight="1" x14ac:dyDescent="0.2">
      <c r="G49" s="20"/>
      <c r="H49" s="36"/>
    </row>
    <row r="50" spans="1:8" ht="11.25" customHeight="1" x14ac:dyDescent="0.2">
      <c r="G50" s="20"/>
      <c r="H50" s="36"/>
    </row>
    <row r="51" spans="1:8" ht="11.25" customHeight="1" x14ac:dyDescent="0.2">
      <c r="G51" s="20"/>
      <c r="H51" s="36"/>
    </row>
    <row r="52" spans="1:8" ht="11.25" customHeight="1" x14ac:dyDescent="0.2">
      <c r="G52" s="20"/>
      <c r="H52" s="36"/>
    </row>
    <row r="53" spans="1:8" ht="11.25" customHeight="1" x14ac:dyDescent="0.2">
      <c r="G53" s="20"/>
      <c r="H53" s="36"/>
    </row>
    <row r="54" spans="1:8" ht="11.25" customHeight="1" x14ac:dyDescent="0.2">
      <c r="G54" s="20"/>
      <c r="H54" s="36"/>
    </row>
    <row r="55" spans="1:8" ht="11.25" customHeight="1" x14ac:dyDescent="0.2">
      <c r="G55" s="20"/>
      <c r="H55" s="36"/>
    </row>
    <row r="56" spans="1:8" ht="11.25" customHeight="1" x14ac:dyDescent="0.2">
      <c r="G56" s="20"/>
      <c r="H56" s="36"/>
    </row>
    <row r="57" spans="1:8" ht="11.25" customHeight="1" x14ac:dyDescent="0.2">
      <c r="G57" s="20"/>
      <c r="H57" s="36"/>
    </row>
    <row r="58" spans="1:8" x14ac:dyDescent="0.2">
      <c r="A58"/>
      <c r="G58" s="20"/>
    </row>
    <row r="59" spans="1:8" x14ac:dyDescent="0.2"/>
    <row r="60" spans="1:8" ht="12.75" hidden="1" customHeight="1" x14ac:dyDescent="0.2"/>
    <row r="61" spans="1:8" ht="12.75" hidden="1" customHeight="1" x14ac:dyDescent="0.2"/>
    <row r="62" spans="1:8" ht="12.75" hidden="1" customHeight="1" x14ac:dyDescent="0.2"/>
    <row r="63" spans="1:8" ht="12.75" hidden="1" customHeight="1" x14ac:dyDescent="0.2"/>
    <row r="64" spans="1:8" ht="12.75" hidden="1" customHeight="1" x14ac:dyDescent="0.2"/>
    <row r="65" ht="12.75" hidden="1" customHeight="1" x14ac:dyDescent="0.2"/>
    <row r="66" ht="12.75" hidden="1" customHeight="1" x14ac:dyDescent="0.2"/>
    <row r="67" ht="12.75" hidden="1" customHeight="1" x14ac:dyDescent="0.2"/>
    <row r="68" ht="12.75" hidden="1" customHeight="1" x14ac:dyDescent="0.2"/>
    <row r="69" ht="12.75" hidden="1" customHeight="1" x14ac:dyDescent="0.2"/>
    <row r="70" ht="12.75" hidden="1" customHeight="1" x14ac:dyDescent="0.2"/>
    <row r="71" ht="12.75" hidden="1" customHeight="1" x14ac:dyDescent="0.2"/>
    <row r="72" ht="12.75" hidden="1" customHeight="1" x14ac:dyDescent="0.2"/>
    <row r="73" ht="12.75" hidden="1" customHeight="1" x14ac:dyDescent="0.2"/>
    <row r="74" ht="12.75" hidden="1" customHeight="1" x14ac:dyDescent="0.2"/>
    <row r="75" ht="12.75" hidden="1" customHeight="1" x14ac:dyDescent="0.2"/>
    <row r="76" ht="12.75" hidden="1" customHeight="1" x14ac:dyDescent="0.2"/>
    <row r="77" ht="12.75" hidden="1" customHeight="1" x14ac:dyDescent="0.2"/>
    <row r="78" ht="12.75" hidden="1" customHeight="1" x14ac:dyDescent="0.2"/>
    <row r="79" ht="12.75" hidden="1" customHeight="1" x14ac:dyDescent="0.2"/>
    <row r="80" ht="12.75" hidden="1" customHeight="1" x14ac:dyDescent="0.2"/>
    <row r="81" ht="12.75" hidden="1" customHeight="1" x14ac:dyDescent="0.2"/>
    <row r="82" ht="12.75" hidden="1" customHeight="1" x14ac:dyDescent="0.2"/>
    <row r="83" ht="12.75" hidden="1" customHeight="1" x14ac:dyDescent="0.2"/>
    <row r="84" ht="12.75" hidden="1" customHeight="1" x14ac:dyDescent="0.2"/>
    <row r="85" ht="12.75" hidden="1" customHeight="1" x14ac:dyDescent="0.2"/>
    <row r="86" ht="12.75" hidden="1" customHeight="1" x14ac:dyDescent="0.2"/>
    <row r="87" ht="12.75" hidden="1" customHeight="1" x14ac:dyDescent="0.2"/>
    <row r="88" ht="12.75" hidden="1" customHeight="1" x14ac:dyDescent="0.2"/>
    <row r="89" ht="12.75" hidden="1" customHeight="1" x14ac:dyDescent="0.2"/>
    <row r="90" ht="12.75" hidden="1" customHeight="1" x14ac:dyDescent="0.2"/>
    <row r="91" ht="12.75" hidden="1" customHeight="1" x14ac:dyDescent="0.2"/>
    <row r="92" ht="12.75" hidden="1" customHeight="1" x14ac:dyDescent="0.2"/>
    <row r="93" ht="12.75" hidden="1" customHeight="1" x14ac:dyDescent="0.2"/>
    <row r="94" ht="12.75" hidden="1" customHeight="1" x14ac:dyDescent="0.2"/>
    <row r="95" ht="12.75" hidden="1" customHeight="1" x14ac:dyDescent="0.2"/>
    <row r="96" ht="12.75" hidden="1" customHeight="1" x14ac:dyDescent="0.2"/>
    <row r="97" ht="12.75" hidden="1" customHeight="1" x14ac:dyDescent="0.2"/>
    <row r="98" ht="12.75" hidden="1" customHeight="1" x14ac:dyDescent="0.2"/>
    <row r="99" ht="12.75" hidden="1" customHeight="1" x14ac:dyDescent="0.2"/>
    <row r="100" ht="12.75" hidden="1" customHeight="1" x14ac:dyDescent="0.2"/>
    <row r="101" ht="12.75" hidden="1" customHeight="1" x14ac:dyDescent="0.2"/>
    <row r="102" ht="12.75" hidden="1" customHeight="1" x14ac:dyDescent="0.2"/>
    <row r="103" ht="12.75" hidden="1" customHeight="1" x14ac:dyDescent="0.2"/>
    <row r="104" ht="12.75" hidden="1" customHeight="1" x14ac:dyDescent="0.2"/>
    <row r="105" ht="12.75" hidden="1" customHeight="1" x14ac:dyDescent="0.2"/>
    <row r="106" ht="12.75" hidden="1" customHeight="1" x14ac:dyDescent="0.2"/>
    <row r="107" ht="12.75" hidden="1" customHeight="1" x14ac:dyDescent="0.2"/>
    <row r="108" ht="12.75" hidden="1" customHeight="1" x14ac:dyDescent="0.2"/>
    <row r="109" ht="12.75" hidden="1" customHeight="1" x14ac:dyDescent="0.2"/>
    <row r="110" ht="12.75" hidden="1" customHeight="1" x14ac:dyDescent="0.2"/>
    <row r="111" ht="12.75" hidden="1" customHeight="1" x14ac:dyDescent="0.2"/>
    <row r="112" ht="12.75" hidden="1" customHeight="1" x14ac:dyDescent="0.2"/>
    <row r="113" ht="12.75" hidden="1" customHeight="1" x14ac:dyDescent="0.2"/>
    <row r="114" ht="12.75" hidden="1" customHeight="1" x14ac:dyDescent="0.2"/>
    <row r="115" ht="12.75" hidden="1" customHeight="1" x14ac:dyDescent="0.2"/>
    <row r="116" ht="12.75" hidden="1" customHeight="1" x14ac:dyDescent="0.2"/>
    <row r="117" ht="12.75" hidden="1" customHeight="1" x14ac:dyDescent="0.2"/>
    <row r="118" ht="12.75" hidden="1" customHeight="1" x14ac:dyDescent="0.2"/>
    <row r="119" ht="12.75" hidden="1" customHeight="1" x14ac:dyDescent="0.2"/>
    <row r="120" ht="12.75" hidden="1" customHeight="1" x14ac:dyDescent="0.2"/>
    <row r="121" ht="12.75" hidden="1" customHeight="1" x14ac:dyDescent="0.2"/>
    <row r="122" ht="12.75" hidden="1" customHeight="1" x14ac:dyDescent="0.2"/>
    <row r="123" ht="12.75" hidden="1" customHeight="1" x14ac:dyDescent="0.2"/>
    <row r="124" ht="12.75" hidden="1" customHeight="1" x14ac:dyDescent="0.2"/>
    <row r="125" ht="12.75" hidden="1" customHeight="1" x14ac:dyDescent="0.2"/>
    <row r="126" ht="12.75" hidden="1" customHeight="1" x14ac:dyDescent="0.2"/>
    <row r="127" ht="12.75" hidden="1" customHeight="1" x14ac:dyDescent="0.2"/>
    <row r="128" ht="12.75" hidden="1" customHeight="1" x14ac:dyDescent="0.2"/>
    <row r="129" ht="12.75" hidden="1" customHeight="1" x14ac:dyDescent="0.2"/>
    <row r="130" ht="12.75" hidden="1" customHeight="1" x14ac:dyDescent="0.2"/>
    <row r="131" ht="12.75" hidden="1" customHeight="1" x14ac:dyDescent="0.2"/>
    <row r="132" ht="12.75" hidden="1" customHeight="1" x14ac:dyDescent="0.2"/>
    <row r="133" ht="12.75" hidden="1" customHeight="1" x14ac:dyDescent="0.2"/>
    <row r="134" ht="12.75" hidden="1" customHeight="1" x14ac:dyDescent="0.2"/>
    <row r="135" ht="12.75" hidden="1" customHeight="1" x14ac:dyDescent="0.2"/>
    <row r="136" ht="12.75" hidden="1" customHeight="1" x14ac:dyDescent="0.2"/>
    <row r="137" ht="12.75" hidden="1" customHeight="1" x14ac:dyDescent="0.2"/>
    <row r="138" ht="12.75" hidden="1" customHeight="1" x14ac:dyDescent="0.2"/>
    <row r="139" ht="12.75" hidden="1" customHeight="1" x14ac:dyDescent="0.2"/>
    <row r="140" ht="12.75" hidden="1" customHeight="1" x14ac:dyDescent="0.2"/>
    <row r="141" ht="12.75" hidden="1" customHeight="1" x14ac:dyDescent="0.2"/>
    <row r="142" ht="12.75" hidden="1" customHeight="1" x14ac:dyDescent="0.2"/>
    <row r="143" ht="12.75" hidden="1" customHeight="1" x14ac:dyDescent="0.2"/>
    <row r="144" ht="12.75" hidden="1" customHeight="1" x14ac:dyDescent="0.2"/>
    <row r="145" ht="12.75" hidden="1" customHeight="1" x14ac:dyDescent="0.2"/>
    <row r="146" ht="12.75" hidden="1" customHeight="1" x14ac:dyDescent="0.2"/>
    <row r="147" ht="12.75" hidden="1" customHeight="1" x14ac:dyDescent="0.2"/>
    <row r="148" ht="12.75" hidden="1" customHeight="1" x14ac:dyDescent="0.2"/>
    <row r="149" ht="12.75" hidden="1" customHeight="1" x14ac:dyDescent="0.2"/>
    <row r="150" ht="12.75" hidden="1" customHeight="1" x14ac:dyDescent="0.2"/>
    <row r="151" ht="12.75" hidden="1" customHeight="1" x14ac:dyDescent="0.2"/>
    <row r="152" ht="12.75" hidden="1" customHeight="1" x14ac:dyDescent="0.2"/>
    <row r="153" ht="12.75" hidden="1" customHeight="1" x14ac:dyDescent="0.2"/>
    <row r="154" ht="12.75" hidden="1" customHeight="1" x14ac:dyDescent="0.2"/>
    <row r="155" ht="12.75" hidden="1" customHeight="1" x14ac:dyDescent="0.2"/>
    <row r="156" ht="12.75" hidden="1" customHeight="1" x14ac:dyDescent="0.2"/>
    <row r="157" ht="12.75" hidden="1" customHeight="1" x14ac:dyDescent="0.2"/>
    <row r="158" ht="12.75" hidden="1" customHeight="1" x14ac:dyDescent="0.2"/>
    <row r="159" ht="12.75" hidden="1" customHeight="1" x14ac:dyDescent="0.2"/>
    <row r="160" ht="12.75" hidden="1" customHeight="1" x14ac:dyDescent="0.2"/>
    <row r="161" ht="12.75" hidden="1" customHeight="1" x14ac:dyDescent="0.2"/>
    <row r="162" ht="12.75" hidden="1" customHeight="1" x14ac:dyDescent="0.2"/>
    <row r="163" ht="12.75" hidden="1" customHeight="1" x14ac:dyDescent="0.2"/>
    <row r="164" ht="12.75" hidden="1" customHeight="1" x14ac:dyDescent="0.2"/>
    <row r="165" ht="12.75" hidden="1" customHeight="1" x14ac:dyDescent="0.2"/>
    <row r="166" ht="12.75" hidden="1" customHeight="1" x14ac:dyDescent="0.2"/>
    <row r="167" ht="12.75" hidden="1" customHeight="1" x14ac:dyDescent="0.2"/>
    <row r="168" ht="12.75" hidden="1" customHeight="1" x14ac:dyDescent="0.2"/>
    <row r="169" ht="12.75" hidden="1" customHeight="1" x14ac:dyDescent="0.2"/>
    <row r="170" ht="12.75" hidden="1" customHeight="1" x14ac:dyDescent="0.2"/>
    <row r="171" ht="12.75" hidden="1" customHeight="1" x14ac:dyDescent="0.2"/>
    <row r="172" ht="12.75" hidden="1" customHeight="1" x14ac:dyDescent="0.2"/>
    <row r="173" ht="12.75" hidden="1" customHeight="1" x14ac:dyDescent="0.2"/>
    <row r="174" ht="12.75" hidden="1" customHeight="1" x14ac:dyDescent="0.2"/>
    <row r="175" ht="12.75" hidden="1" customHeight="1" x14ac:dyDescent="0.2"/>
    <row r="176" ht="12.75" hidden="1" customHeight="1" x14ac:dyDescent="0.2"/>
    <row r="177" ht="12.75" hidden="1" customHeight="1" x14ac:dyDescent="0.2"/>
    <row r="178" ht="12.75" hidden="1" customHeight="1" x14ac:dyDescent="0.2"/>
    <row r="179" ht="12.75" hidden="1" customHeight="1" x14ac:dyDescent="0.2"/>
    <row r="180" ht="12.75" hidden="1" customHeight="1" x14ac:dyDescent="0.2"/>
    <row r="181" ht="12.75" hidden="1" customHeight="1" x14ac:dyDescent="0.2"/>
    <row r="182" ht="12.75" hidden="1" customHeight="1" x14ac:dyDescent="0.2"/>
    <row r="183" ht="12.75" hidden="1" customHeight="1" x14ac:dyDescent="0.2"/>
    <row r="184" ht="12.75" hidden="1" customHeight="1" x14ac:dyDescent="0.2"/>
    <row r="185" ht="12.75" hidden="1" customHeight="1" x14ac:dyDescent="0.2"/>
    <row r="186" ht="12.75" hidden="1" customHeight="1" x14ac:dyDescent="0.2"/>
    <row r="187" ht="12.75" hidden="1" customHeight="1" x14ac:dyDescent="0.2"/>
    <row r="188" ht="12.75" hidden="1" customHeight="1" x14ac:dyDescent="0.2"/>
    <row r="189" ht="12.75" hidden="1" customHeight="1" x14ac:dyDescent="0.2"/>
    <row r="190" ht="12.75" hidden="1" customHeight="1" x14ac:dyDescent="0.2"/>
    <row r="191" ht="12.75" hidden="1" customHeight="1" x14ac:dyDescent="0.2"/>
    <row r="192" ht="12.75" hidden="1" customHeight="1" x14ac:dyDescent="0.2"/>
    <row r="193" ht="12.75" hidden="1" customHeight="1" x14ac:dyDescent="0.2"/>
    <row r="194" ht="12.75" hidden="1" customHeight="1" x14ac:dyDescent="0.2"/>
    <row r="195" ht="12.75" hidden="1" customHeight="1" x14ac:dyDescent="0.2"/>
    <row r="196" ht="12.75" hidden="1" customHeight="1" x14ac:dyDescent="0.2"/>
    <row r="197" ht="12.75" hidden="1" customHeight="1" x14ac:dyDescent="0.2"/>
    <row r="198" ht="12.75" hidden="1" customHeight="1" x14ac:dyDescent="0.2"/>
    <row r="199" ht="12.75" hidden="1" customHeight="1" x14ac:dyDescent="0.2"/>
    <row r="200" ht="12.75" hidden="1" customHeight="1" x14ac:dyDescent="0.2"/>
    <row r="201" ht="12.75" hidden="1" customHeight="1" x14ac:dyDescent="0.2"/>
    <row r="202" ht="12.75" hidden="1" customHeight="1" x14ac:dyDescent="0.2"/>
    <row r="203" ht="12.75" hidden="1" customHeight="1" x14ac:dyDescent="0.2"/>
    <row r="204" ht="12.75" hidden="1" customHeight="1" x14ac:dyDescent="0.2"/>
    <row r="205" ht="12.75" hidden="1" customHeight="1" x14ac:dyDescent="0.2"/>
    <row r="206" ht="12.75" hidden="1" customHeight="1" x14ac:dyDescent="0.2"/>
    <row r="207" ht="12.75" hidden="1" customHeight="1" x14ac:dyDescent="0.2"/>
    <row r="208" ht="12.75" hidden="1" customHeight="1" x14ac:dyDescent="0.2"/>
    <row r="209" x14ac:dyDescent="0.2"/>
    <row r="210" x14ac:dyDescent="0.2"/>
    <row r="211" x14ac:dyDescent="0.2"/>
  </sheetData>
  <sheetProtection algorithmName="SHA-512" hashValue="xtX1w6YuRatckzFB1q7hPjizj7BsGW7FA6R56n+5A3oyTlO3twHzXEg0IP/S0WRHM/Z+g9VVHvrh0aIMFGg6JA==" saltValue="eQ2qgsr0IfK834nBt6wwsw==" spinCount="100000" sheet="1" objects="1" scenarios="1" selectLockedCells="1"/>
  <mergeCells count="6">
    <mergeCell ref="C9:C10"/>
    <mergeCell ref="D9:D10"/>
    <mergeCell ref="E9:E10"/>
    <mergeCell ref="A9:B10"/>
    <mergeCell ref="H9:H10"/>
    <mergeCell ref="F9:F10"/>
  </mergeCells>
  <phoneticPr fontId="1" type="noConversion"/>
  <hyperlinks>
    <hyperlink ref="C3" r:id="rId1" xr:uid="{00000000-0004-0000-0000-000000000000}"/>
  </hyperlinks>
  <pageMargins left="1.1811023622047245" right="0.19685039370078741" top="0" bottom="0.23622047244094491" header="0" footer="0"/>
  <pageSetup paperSize="9" fitToHeight="0" orientation="portrait" horizontalDpi="1200" verticalDpi="1200" r:id="rId2"/>
  <headerFooter alignWithMargins="0">
    <oddHeader xml:space="preserve">&amp;R              </oddHeader>
    <oddFooter>&amp;C&amp;P  /  &amp;N&amp;RHekamerk OÜ</oddFooter>
  </headerFooter>
  <ignoredErrors>
    <ignoredError sqref="E11" numberStoredAsText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Leht1</vt:lpstr>
    </vt:vector>
  </TitlesOfParts>
  <Company>HEKAMERK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VENTIILID</dc:title>
  <dc:creator>ERKKI</dc:creator>
  <dc:description>HEKAMERK</dc:description>
  <cp:lastModifiedBy>siim</cp:lastModifiedBy>
  <cp:lastPrinted>2021-01-26T07:29:36Z</cp:lastPrinted>
  <dcterms:created xsi:type="dcterms:W3CDTF">2006-05-06T16:38:56Z</dcterms:created>
  <dcterms:modified xsi:type="dcterms:W3CDTF">2021-12-28T11:53:12Z</dcterms:modified>
  <cp:category>HINNAKIRI</cp:category>
</cp:coreProperties>
</file>