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O:\4. HINNAKIRJAD\HINNAKIRJAD 2022\"/>
    </mc:Choice>
  </mc:AlternateContent>
  <xr:revisionPtr revIDLastSave="0" documentId="8_{12CEF5A2-D441-402A-99D0-EE7360108F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RASEST KEEVISLIITMIKUD" sheetId="1" r:id="rId1"/>
  </sheets>
  <definedNames>
    <definedName name="_xlnm.Print_Area" localSheetId="0">'TERASEST KEEVISLIITMIKUD'!$A:$J</definedName>
    <definedName name="_xlnm.Print_Titles" localSheetId="0">'TERASEST KEEVISLIITMIKUD'!$9:$10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57" i="1" l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14" i="1" l="1"/>
  <c r="I15" i="1"/>
  <c r="I16" i="1"/>
  <c r="I17" i="1"/>
  <c r="I18" i="1"/>
  <c r="I19" i="1"/>
  <c r="I20" i="1"/>
  <c r="I21" i="1"/>
  <c r="I22" i="1"/>
  <c r="I23" i="1"/>
  <c r="I29" i="1"/>
  <c r="I30" i="1"/>
  <c r="I31" i="1"/>
  <c r="I32" i="1"/>
  <c r="I33" i="1"/>
  <c r="I34" i="1"/>
  <c r="I35" i="1"/>
  <c r="I36" i="1"/>
  <c r="I37" i="1"/>
  <c r="I38" i="1"/>
  <c r="I39" i="1"/>
  <c r="I40" i="1"/>
  <c r="I44" i="1"/>
  <c r="I45" i="1"/>
  <c r="I46" i="1"/>
  <c r="I47" i="1"/>
  <c r="I48" i="1"/>
  <c r="I49" i="1"/>
  <c r="I50" i="1"/>
  <c r="I51" i="1"/>
  <c r="I56" i="1"/>
</calcChain>
</file>

<file path=xl/sharedStrings.xml><?xml version="1.0" encoding="utf-8"?>
<sst xmlns="http://schemas.openxmlformats.org/spreadsheetml/2006/main" count="70" uniqueCount="69">
  <si>
    <t>TEL. 6776 300</t>
  </si>
  <si>
    <t xml:space="preserve">        PARTNERI SOODUSTUS:</t>
  </si>
  <si>
    <t>MÕÕT</t>
  </si>
  <si>
    <t>KOOD</t>
  </si>
  <si>
    <t>HIND</t>
  </si>
  <si>
    <t xml:space="preserve">HIND </t>
  </si>
  <si>
    <t>KM-TA</t>
  </si>
  <si>
    <t>KEEVISÄÄRIKUD</t>
  </si>
  <si>
    <t xml:space="preserve">KEEVISPÕLVED </t>
  </si>
  <si>
    <t>KEEVISKOLMIKUD</t>
  </si>
  <si>
    <t>KEEVISÜLEMINEKUD</t>
  </si>
  <si>
    <t>HEKAMERK OÜ</t>
  </si>
  <si>
    <t>info@hekamerk.ee</t>
  </si>
  <si>
    <t>TERASEST KEEVISLIITMIKUD</t>
  </si>
  <si>
    <t>2.06</t>
  </si>
  <si>
    <t xml:space="preserve">HINNAKIRI                                </t>
  </si>
  <si>
    <t>LEIVA TN. 4, 12618 TALLINN</t>
  </si>
  <si>
    <t>DN 15/21,3 PN16/PN40</t>
  </si>
  <si>
    <t>DN 20/26,9 PN16/PN40</t>
  </si>
  <si>
    <t>DN 25/33,7 PN16/PN40</t>
  </si>
  <si>
    <t>DN 32/42,4 PN16/PN40</t>
  </si>
  <si>
    <t>DN 40/48,3 PN16/PN40</t>
  </si>
  <si>
    <t>DN 50/60,3 PN16</t>
  </si>
  <si>
    <t>DN 65/76,1 PN16</t>
  </si>
  <si>
    <t>DN 80/88,9 PN16</t>
  </si>
  <si>
    <t>DN100/114,3 PN16</t>
  </si>
  <si>
    <t>DN125/139,7 PN16</t>
  </si>
  <si>
    <t>DN150/168,3 PN16</t>
  </si>
  <si>
    <t>DN15 21,3 KEEVIS</t>
  </si>
  <si>
    <t>DN20 26,9 KEEVIS</t>
  </si>
  <si>
    <t>DN25 33,7 KEEVIS</t>
  </si>
  <si>
    <t>DN32 42,3 KEEVIS</t>
  </si>
  <si>
    <t>DN40 48,3 KEEVIS</t>
  </si>
  <si>
    <t>DN50 60,3 KEEVIS</t>
  </si>
  <si>
    <t>DN65 76,1 KEEVIS</t>
  </si>
  <si>
    <t>DN80 88,9 KEEVIS</t>
  </si>
  <si>
    <t>DN100 114,3 KEEVIS</t>
  </si>
  <si>
    <t>DN125 139,7 KEEVIS</t>
  </si>
  <si>
    <t>DN150 168,3 KEEVIS</t>
  </si>
  <si>
    <t>DN200 219,1 KEEVIS</t>
  </si>
  <si>
    <t>21,3 KEEVIS</t>
  </si>
  <si>
    <t>33,7 KEEVIS</t>
  </si>
  <si>
    <t>42,4 KEEVIS</t>
  </si>
  <si>
    <t>48,3 KEEVIS</t>
  </si>
  <si>
    <t>60,3 KEEVIS</t>
  </si>
  <si>
    <t xml:space="preserve"> 76,1 KEEVIS</t>
  </si>
  <si>
    <t>88,9 KEEVIS</t>
  </si>
  <si>
    <t xml:space="preserve"> 114,3 KEEVIS</t>
  </si>
  <si>
    <t xml:space="preserve"> 33,7x26,9 KEEVIS</t>
  </si>
  <si>
    <t>42,4x26,9 KEEVIS</t>
  </si>
  <si>
    <t>42,4x33,7 KEEVIS</t>
  </si>
  <si>
    <t xml:space="preserve"> 48,3x26,9 KEEVIS</t>
  </si>
  <si>
    <t xml:space="preserve"> 48,3x33,7 KEEVIS</t>
  </si>
  <si>
    <t xml:space="preserve">  48,3x42,4 KEEVIS</t>
  </si>
  <si>
    <t xml:space="preserve">  60,3x33,7 KEEVIS</t>
  </si>
  <si>
    <t>60,3x42,4 KEEVIS</t>
  </si>
  <si>
    <t xml:space="preserve"> 60,3x48,3 KEEVIS</t>
  </si>
  <si>
    <t>76,1x42,4 KEEVIS</t>
  </si>
  <si>
    <t>76,1x48,3 KEEVIS</t>
  </si>
  <si>
    <t xml:space="preserve"> 76,1x60,3 KEEVIS</t>
  </si>
  <si>
    <t xml:space="preserve"> 88,9x48,3 KEEVIS</t>
  </si>
  <si>
    <t xml:space="preserve"> 88,9x60,3 KEEVIS</t>
  </si>
  <si>
    <t xml:space="preserve"> 88,9x76,1 KEEVIS</t>
  </si>
  <si>
    <t xml:space="preserve"> 114,3x76,1 KEEVIS</t>
  </si>
  <si>
    <t xml:space="preserve"> 114,3x88,9 KEEVIS</t>
  </si>
  <si>
    <t>139,7x 76,1 KEEVIS</t>
  </si>
  <si>
    <t>139,7x 88,9 KEEVIS</t>
  </si>
  <si>
    <t xml:space="preserve"> 139,7x114,3 KEEVIS</t>
  </si>
  <si>
    <t>JAANUAR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</si>
</sst>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1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Protection="1">
      <protection locked="0"/>
    </xf>
    <xf numFmtId="9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0" fontId="11" fillId="0" borderId="0" xfId="1" applyFont="1" applyAlignme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/>
      <protection hidden="1"/>
    </xf>
    <xf numFmtId="1" fontId="1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49" fontId="2" fillId="0" borderId="0" xfId="0" applyNumberFormat="1" applyFont="1" applyFill="1" applyAlignment="1" applyProtection="1">
      <alignment horizontal="right"/>
      <protection hidden="1"/>
    </xf>
    <xf numFmtId="49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vertical="center"/>
      <protection hidden="1"/>
    </xf>
    <xf numFmtId="9" fontId="7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Protection="1"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5" fillId="0" borderId="6" xfId="0" applyFont="1" applyBorder="1" applyProtection="1">
      <protection hidden="1"/>
    </xf>
    <xf numFmtId="0" fontId="5" fillId="0" borderId="2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0" borderId="4" xfId="0" applyFont="1" applyBorder="1" applyProtection="1"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hyperlink" Target="http://www.hekamerk.ee/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56589</xdr:rowOff>
    </xdr:from>
    <xdr:to>
      <xdr:col>1</xdr:col>
      <xdr:colOff>693084</xdr:colOff>
      <xdr:row>62</xdr:row>
      <xdr:rowOff>53292</xdr:rowOff>
    </xdr:to>
    <xdr:pic>
      <xdr:nvPicPr>
        <xdr:cNvPr id="1133" name="00110">
          <a:extLst>
            <a:ext uri="{FF2B5EF4-FFF2-40B4-BE49-F238E27FC236}">
              <a16:creationId xmlns:a16="http://schemas.microsoft.com/office/drawing/2014/main" id="{467272A1-2654-4F9C-A77C-38F3A66D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6413"/>
          <a:ext cx="1152525" cy="6690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29</xdr:row>
      <xdr:rowOff>19050</xdr:rowOff>
    </xdr:from>
    <xdr:to>
      <xdr:col>1</xdr:col>
      <xdr:colOff>828675</xdr:colOff>
      <xdr:row>34</xdr:row>
      <xdr:rowOff>57150</xdr:rowOff>
    </xdr:to>
    <xdr:pic>
      <xdr:nvPicPr>
        <xdr:cNvPr id="1134" name="001000">
          <a:extLst>
            <a:ext uri="{FF2B5EF4-FFF2-40B4-BE49-F238E27FC236}">
              <a16:creationId xmlns:a16="http://schemas.microsoft.com/office/drawing/2014/main" id="{9567630F-81E8-4A11-B49C-74E0A197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943475"/>
          <a:ext cx="122872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47625</xdr:colOff>
      <xdr:row>43</xdr:row>
      <xdr:rowOff>133350</xdr:rowOff>
    </xdr:from>
    <xdr:to>
      <xdr:col>1</xdr:col>
      <xdr:colOff>838200</xdr:colOff>
      <xdr:row>49</xdr:row>
      <xdr:rowOff>152400</xdr:rowOff>
    </xdr:to>
    <xdr:pic>
      <xdr:nvPicPr>
        <xdr:cNvPr id="1135" name="001210">
          <a:extLst>
            <a:ext uri="{FF2B5EF4-FFF2-40B4-BE49-F238E27FC236}">
              <a16:creationId xmlns:a16="http://schemas.microsoft.com/office/drawing/2014/main" id="{693DB1F4-955C-4F7B-91DC-59B1B6D2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324725"/>
          <a:ext cx="124777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23532</xdr:colOff>
      <xdr:row>13</xdr:row>
      <xdr:rowOff>9525</xdr:rowOff>
    </xdr:from>
    <xdr:to>
      <xdr:col>1</xdr:col>
      <xdr:colOff>699807</xdr:colOff>
      <xdr:row>18</xdr:row>
      <xdr:rowOff>76200</xdr:rowOff>
    </xdr:to>
    <xdr:pic>
      <xdr:nvPicPr>
        <xdr:cNvPr id="1136" name="a100_0096">
          <a:extLst>
            <a:ext uri="{FF2B5EF4-FFF2-40B4-BE49-F238E27FC236}">
              <a16:creationId xmlns:a16="http://schemas.microsoft.com/office/drawing/2014/main" id="{95C816EB-44D3-4DCD-89D2-45C6832A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" y="2463613"/>
          <a:ext cx="1135716" cy="851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323850</xdr:colOff>
      <xdr:row>1</xdr:row>
      <xdr:rowOff>9525</xdr:rowOff>
    </xdr:from>
    <xdr:to>
      <xdr:col>6</xdr:col>
      <xdr:colOff>462803</xdr:colOff>
      <xdr:row>3</xdr:row>
      <xdr:rowOff>28575</xdr:rowOff>
    </xdr:to>
    <xdr:pic>
      <xdr:nvPicPr>
        <xdr:cNvPr id="1137" name="Picture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C95E5E-969D-487E-B5FA-9EA96271A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38125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14"/>
  <sheetViews>
    <sheetView showGridLines="0" tabSelected="1" zoomScale="85" zoomScaleNormal="85" workbookViewId="0">
      <pane ySplit="10" topLeftCell="A11" activePane="bottomLeft" state="frozen"/>
      <selection pane="bottomLeft" activeCell="K9" sqref="K9"/>
    </sheetView>
  </sheetViews>
  <sheetFormatPr defaultColWidth="0" defaultRowHeight="12.75" zeroHeight="1" x14ac:dyDescent="0.2"/>
  <cols>
    <col min="1" max="1" width="6.85546875" style="1" customWidth="1"/>
    <col min="2" max="2" width="11" style="1" customWidth="1"/>
    <col min="3" max="3" width="13.140625" style="41" customWidth="1"/>
    <col min="4" max="4" width="22" style="2" customWidth="1"/>
    <col min="5" max="5" width="5" style="1" customWidth="1"/>
    <col min="6" max="6" width="10.42578125" style="2" customWidth="1"/>
    <col min="7" max="7" width="10.85546875" style="3" customWidth="1"/>
    <col min="8" max="8" width="2.28515625" style="1" customWidth="1"/>
    <col min="9" max="9" width="11" style="1" customWidth="1"/>
    <col min="10" max="10" width="11" style="22" customWidth="1"/>
    <col min="11" max="11" width="11.140625" style="25" customWidth="1"/>
    <col min="12" max="16384" width="0" style="1" hidden="1"/>
  </cols>
  <sheetData>
    <row r="1" spans="1:11" ht="18" x14ac:dyDescent="0.25">
      <c r="A1" s="44" t="s">
        <v>11</v>
      </c>
      <c r="D1" s="1"/>
      <c r="E1" s="2"/>
      <c r="G1" s="2"/>
      <c r="I1" s="34" t="s">
        <v>14</v>
      </c>
      <c r="J1" s="48"/>
    </row>
    <row r="2" spans="1:11" x14ac:dyDescent="0.2">
      <c r="A2" s="1" t="s">
        <v>16</v>
      </c>
      <c r="D2" s="1"/>
      <c r="E2" s="2"/>
      <c r="G2" s="2"/>
    </row>
    <row r="3" spans="1:11" x14ac:dyDescent="0.2">
      <c r="A3" s="1" t="s">
        <v>0</v>
      </c>
      <c r="C3" s="32" t="s">
        <v>12</v>
      </c>
      <c r="E3" s="2"/>
      <c r="G3" s="1"/>
    </row>
    <row r="4" spans="1:11" x14ac:dyDescent="0.2">
      <c r="D4" s="33"/>
      <c r="E4" s="2"/>
      <c r="G4" s="2"/>
    </row>
    <row r="5" spans="1:11" ht="21" customHeight="1" x14ac:dyDescent="0.25">
      <c r="A5" s="45" t="s">
        <v>15</v>
      </c>
      <c r="B5" s="45"/>
      <c r="C5" s="46"/>
      <c r="D5" s="45"/>
      <c r="E5" s="54" t="s">
        <v>68</v>
      </c>
      <c r="F5" s="54"/>
      <c r="G5" s="54"/>
      <c r="H5" s="54"/>
      <c r="I5" s="54"/>
      <c r="J5" s="49"/>
    </row>
    <row r="6" spans="1:11" ht="6.75" customHeight="1" x14ac:dyDescent="0.25">
      <c r="C6" s="46"/>
      <c r="D6" s="1"/>
      <c r="E6" s="2"/>
      <c r="G6" s="2"/>
    </row>
    <row r="7" spans="1:11" s="5" customFormat="1" ht="28.5" customHeight="1" thickBot="1" x14ac:dyDescent="0.25">
      <c r="A7" s="4" t="s">
        <v>13</v>
      </c>
      <c r="B7" s="4"/>
      <c r="C7" s="35"/>
      <c r="D7" s="6"/>
      <c r="E7" s="7"/>
      <c r="F7" s="8"/>
      <c r="G7" s="9"/>
      <c r="H7" s="10"/>
      <c r="J7" s="50"/>
      <c r="K7" s="26"/>
    </row>
    <row r="8" spans="1:11" s="5" customFormat="1" ht="20.25" customHeight="1" thickBot="1" x14ac:dyDescent="0.25">
      <c r="A8" s="11"/>
      <c r="B8" s="11"/>
      <c r="C8" s="36"/>
      <c r="E8" s="13" t="s">
        <v>1</v>
      </c>
      <c r="G8" s="12"/>
      <c r="H8" s="13"/>
      <c r="I8" s="29">
        <v>0</v>
      </c>
      <c r="J8" s="51"/>
      <c r="K8" s="26"/>
    </row>
    <row r="9" spans="1:11" ht="12.75" customHeight="1" x14ac:dyDescent="0.2">
      <c r="A9" s="55"/>
      <c r="B9" s="56"/>
      <c r="C9" s="59" t="s">
        <v>3</v>
      </c>
      <c r="D9" s="61" t="s">
        <v>2</v>
      </c>
      <c r="E9" s="61"/>
      <c r="F9" s="61"/>
      <c r="G9" s="42" t="s">
        <v>4</v>
      </c>
      <c r="H9" s="63"/>
      <c r="I9" s="30" t="s">
        <v>5</v>
      </c>
      <c r="J9" s="52"/>
    </row>
    <row r="10" spans="1:11" ht="12.75" customHeight="1" thickBot="1" x14ac:dyDescent="0.25">
      <c r="A10" s="57"/>
      <c r="B10" s="58"/>
      <c r="C10" s="60"/>
      <c r="D10" s="62"/>
      <c r="E10" s="62"/>
      <c r="F10" s="62"/>
      <c r="G10" s="43" t="s">
        <v>6</v>
      </c>
      <c r="H10" s="64"/>
      <c r="I10" s="31" t="s">
        <v>6</v>
      </c>
      <c r="J10" s="52"/>
    </row>
    <row r="11" spans="1:11" ht="12.75" customHeight="1" x14ac:dyDescent="0.2">
      <c r="A11" s="14"/>
      <c r="B11" s="14"/>
      <c r="C11" s="37"/>
      <c r="D11" s="15"/>
      <c r="E11" s="15"/>
      <c r="F11" s="15"/>
      <c r="G11" s="16"/>
      <c r="H11" s="16"/>
      <c r="I11" s="16"/>
      <c r="J11" s="52"/>
      <c r="K11" s="27"/>
    </row>
    <row r="12" spans="1:11" x14ac:dyDescent="0.2">
      <c r="A12" s="47" t="s">
        <v>7</v>
      </c>
      <c r="E12" s="2"/>
      <c r="F12" s="1"/>
      <c r="G12" s="2"/>
      <c r="I12" s="18"/>
      <c r="J12" s="18"/>
    </row>
    <row r="13" spans="1:11" x14ac:dyDescent="0.2">
      <c r="E13" s="2"/>
      <c r="F13" s="1"/>
      <c r="G13" s="2"/>
      <c r="I13" s="18"/>
      <c r="J13" s="18"/>
    </row>
    <row r="14" spans="1:11" x14ac:dyDescent="0.2">
      <c r="C14" s="41">
        <v>415015016</v>
      </c>
      <c r="D14" s="2" t="s">
        <v>17</v>
      </c>
      <c r="E14" s="2"/>
      <c r="F14" s="53"/>
      <c r="G14" s="3">
        <v>5.9854548253039859</v>
      </c>
      <c r="H14" s="3"/>
      <c r="I14" s="18" t="str">
        <f>IF($I$8&gt;0,G14*(100%-$I$8),CLEAN("  "))</f>
        <v xml:space="preserve">  </v>
      </c>
      <c r="J14" s="18"/>
    </row>
    <row r="15" spans="1:11" x14ac:dyDescent="0.2">
      <c r="C15" s="41">
        <v>415020016</v>
      </c>
      <c r="D15" s="2" t="s">
        <v>18</v>
      </c>
      <c r="E15" s="2"/>
      <c r="F15" s="53"/>
      <c r="G15" s="3">
        <v>6.2671232876712324</v>
      </c>
      <c r="H15" s="3"/>
      <c r="I15" s="18" t="str">
        <f>IF($I$8&gt;0,G15*(100%-$I$8),CLEAN("  "))</f>
        <v xml:space="preserve">  </v>
      </c>
      <c r="J15" s="18"/>
    </row>
    <row r="16" spans="1:11" x14ac:dyDescent="0.2">
      <c r="C16" s="41">
        <v>415025016</v>
      </c>
      <c r="D16" s="2" t="s">
        <v>19</v>
      </c>
      <c r="E16" s="2"/>
      <c r="F16" s="53"/>
      <c r="G16" s="3">
        <v>8.9164072229140725</v>
      </c>
      <c r="H16" s="3"/>
      <c r="I16" s="18" t="str">
        <f>IF($I$8&gt;0,G16*(100%-$I$8),CLEAN("  "))</f>
        <v xml:space="preserve">  </v>
      </c>
      <c r="J16" s="18"/>
    </row>
    <row r="17" spans="1:255" x14ac:dyDescent="0.2">
      <c r="C17" s="41">
        <v>415032016</v>
      </c>
      <c r="D17" s="2" t="s">
        <v>20</v>
      </c>
      <c r="E17" s="2"/>
      <c r="F17" s="53"/>
      <c r="G17" s="3">
        <v>10.720467365028203</v>
      </c>
      <c r="H17" s="3"/>
      <c r="I17" s="18" t="str">
        <f t="shared" ref="I17:I24" si="0">IF($I$8&gt;0,G17*(100%-$I$8),CLEAN("  "))</f>
        <v xml:space="preserve">  </v>
      </c>
      <c r="J17" s="18"/>
    </row>
    <row r="18" spans="1:255" x14ac:dyDescent="0.2">
      <c r="C18" s="41">
        <v>415040016</v>
      </c>
      <c r="D18" s="2" t="s">
        <v>21</v>
      </c>
      <c r="E18" s="2"/>
      <c r="F18" s="53"/>
      <c r="G18" s="3">
        <v>10.973468745079517</v>
      </c>
      <c r="H18" s="3"/>
      <c r="I18" s="18" t="str">
        <f t="shared" si="0"/>
        <v xml:space="preserve">  </v>
      </c>
      <c r="J18" s="18"/>
    </row>
    <row r="19" spans="1:255" x14ac:dyDescent="0.2">
      <c r="C19" s="41">
        <v>415050016</v>
      </c>
      <c r="D19" s="2" t="s">
        <v>22</v>
      </c>
      <c r="E19" s="2"/>
      <c r="F19" s="53"/>
      <c r="G19" s="3">
        <v>13.400066017494636</v>
      </c>
      <c r="H19" s="3"/>
      <c r="I19" s="18" t="str">
        <f t="shared" si="0"/>
        <v xml:space="preserve">  </v>
      </c>
      <c r="J19" s="18"/>
    </row>
    <row r="20" spans="1:255" x14ac:dyDescent="0.2">
      <c r="C20" s="41">
        <v>415065016</v>
      </c>
      <c r="D20" s="2" t="s">
        <v>23</v>
      </c>
      <c r="E20" s="2"/>
      <c r="F20" s="53"/>
      <c r="G20" s="3">
        <v>15.591843088418432</v>
      </c>
      <c r="H20" s="3"/>
      <c r="I20" s="18" t="str">
        <f t="shared" si="0"/>
        <v xml:space="preserve">  </v>
      </c>
      <c r="J20" s="18"/>
    </row>
    <row r="21" spans="1:255" x14ac:dyDescent="0.2">
      <c r="C21" s="41">
        <v>415080016</v>
      </c>
      <c r="D21" s="2" t="s">
        <v>24</v>
      </c>
      <c r="E21" s="2"/>
      <c r="F21" s="53"/>
      <c r="G21" s="3">
        <v>20.539072229140722</v>
      </c>
      <c r="H21" s="3"/>
      <c r="I21" s="18" t="str">
        <f t="shared" si="0"/>
        <v xml:space="preserve">  </v>
      </c>
      <c r="J21" s="18"/>
    </row>
    <row r="22" spans="1:255" x14ac:dyDescent="0.2">
      <c r="C22" s="41">
        <v>415100016</v>
      </c>
      <c r="D22" s="2" t="s">
        <v>25</v>
      </c>
      <c r="E22" s="2"/>
      <c r="F22" s="53"/>
      <c r="G22" s="3">
        <v>23.863092426389542</v>
      </c>
      <c r="H22" s="3"/>
      <c r="I22" s="18" t="str">
        <f t="shared" si="0"/>
        <v xml:space="preserve">  </v>
      </c>
      <c r="J22" s="18"/>
    </row>
    <row r="23" spans="1:255" x14ac:dyDescent="0.2">
      <c r="A23" s="17"/>
      <c r="B23" s="17"/>
      <c r="C23" s="41">
        <v>415125016</v>
      </c>
      <c r="D23" s="2" t="s">
        <v>26</v>
      </c>
      <c r="E23" s="2"/>
      <c r="F23" s="53"/>
      <c r="G23" s="3">
        <v>30.65847897968824</v>
      </c>
      <c r="H23" s="3"/>
      <c r="I23" s="18" t="str">
        <f t="shared" si="0"/>
        <v xml:space="preserve">  </v>
      </c>
      <c r="J23" s="18"/>
    </row>
    <row r="24" spans="1:255" x14ac:dyDescent="0.2">
      <c r="A24" s="17"/>
      <c r="B24" s="17"/>
      <c r="C24" s="41">
        <v>415150016</v>
      </c>
      <c r="D24" s="2" t="s">
        <v>27</v>
      </c>
      <c r="E24" s="2"/>
      <c r="F24" s="53"/>
      <c r="G24" s="3">
        <v>46.748097412480973</v>
      </c>
      <c r="H24" s="3"/>
      <c r="I24" s="18" t="str">
        <f t="shared" si="0"/>
        <v xml:space="preserve">  </v>
      </c>
      <c r="J24" s="18"/>
    </row>
    <row r="25" spans="1:255" x14ac:dyDescent="0.2">
      <c r="A25" s="17"/>
      <c r="B25" s="17"/>
      <c r="E25" s="2"/>
      <c r="F25" s="53"/>
      <c r="H25" s="3"/>
      <c r="I25" s="18"/>
      <c r="J25" s="18"/>
    </row>
    <row r="26" spans="1:255" x14ac:dyDescent="0.2">
      <c r="A26" s="17"/>
      <c r="B26" s="17"/>
      <c r="E26" s="2"/>
      <c r="F26" s="53"/>
      <c r="H26" s="3"/>
      <c r="I26" s="18"/>
      <c r="J26" s="18"/>
    </row>
    <row r="27" spans="1:255" x14ac:dyDescent="0.2">
      <c r="A27" s="19" t="s">
        <v>8</v>
      </c>
      <c r="B27" s="20"/>
      <c r="C27" s="38"/>
      <c r="E27" s="2"/>
      <c r="F27" s="53"/>
      <c r="H27" s="3"/>
      <c r="I27" s="18"/>
      <c r="J27" s="18"/>
      <c r="K27" s="28"/>
      <c r="L27" s="23"/>
      <c r="M27" s="2"/>
      <c r="N27" s="2"/>
      <c r="O27" s="3"/>
      <c r="R27" s="22"/>
      <c r="S27" s="23"/>
      <c r="T27" s="23"/>
      <c r="U27" s="2"/>
      <c r="V27" s="2"/>
      <c r="W27" s="3"/>
      <c r="Z27" s="22"/>
      <c r="AA27" s="23"/>
      <c r="AB27" s="23"/>
      <c r="AC27" s="2"/>
      <c r="AD27" s="2"/>
      <c r="AE27" s="3"/>
      <c r="AH27" s="22"/>
      <c r="AI27" s="23"/>
      <c r="AJ27" s="23"/>
      <c r="AK27" s="2"/>
      <c r="AL27" s="2"/>
      <c r="AM27" s="3"/>
      <c r="AP27" s="22"/>
      <c r="AQ27" s="23"/>
      <c r="AR27" s="23"/>
      <c r="AS27" s="2"/>
      <c r="AT27" s="2"/>
      <c r="AU27" s="3"/>
      <c r="AX27" s="22"/>
      <c r="AY27" s="23"/>
      <c r="AZ27" s="23"/>
      <c r="BA27" s="2"/>
      <c r="BB27" s="2"/>
      <c r="BC27" s="3"/>
      <c r="BF27" s="22"/>
      <c r="BG27" s="23"/>
      <c r="BH27" s="23"/>
      <c r="BI27" s="2"/>
      <c r="BJ27" s="2"/>
      <c r="BK27" s="3"/>
      <c r="BN27" s="22"/>
      <c r="BO27" s="23"/>
      <c r="BP27" s="23"/>
      <c r="BQ27" s="2"/>
      <c r="BR27" s="2"/>
      <c r="BS27" s="3"/>
      <c r="BV27" s="22"/>
      <c r="BW27" s="23"/>
      <c r="BX27" s="23"/>
      <c r="BY27" s="2"/>
      <c r="BZ27" s="2"/>
      <c r="CA27" s="3"/>
      <c r="CD27" s="22"/>
      <c r="CE27" s="23"/>
      <c r="CF27" s="23"/>
      <c r="CG27" s="2"/>
      <c r="CH27" s="2"/>
      <c r="CI27" s="3"/>
      <c r="CL27" s="22"/>
      <c r="CM27" s="23"/>
      <c r="CN27" s="23"/>
      <c r="CO27" s="2"/>
      <c r="CP27" s="2"/>
      <c r="CQ27" s="3"/>
      <c r="CT27" s="22"/>
      <c r="CU27" s="23"/>
      <c r="CV27" s="23"/>
      <c r="CW27" s="2"/>
      <c r="CX27" s="2"/>
      <c r="CY27" s="3"/>
      <c r="DB27" s="22"/>
      <c r="DC27" s="23"/>
      <c r="DD27" s="23"/>
      <c r="DE27" s="2"/>
      <c r="DF27" s="2"/>
      <c r="DG27" s="3"/>
      <c r="DJ27" s="22"/>
      <c r="DK27" s="23"/>
      <c r="DL27" s="23"/>
      <c r="DM27" s="2"/>
      <c r="DN27" s="2"/>
      <c r="DO27" s="3"/>
      <c r="DR27" s="22"/>
      <c r="DS27" s="23"/>
      <c r="DT27" s="23"/>
      <c r="DU27" s="2"/>
      <c r="DV27" s="2"/>
      <c r="DW27" s="3"/>
      <c r="DZ27" s="22"/>
      <c r="EA27" s="23"/>
      <c r="EB27" s="23"/>
      <c r="EC27" s="2"/>
      <c r="ED27" s="2"/>
      <c r="EE27" s="3"/>
      <c r="EH27" s="22"/>
      <c r="EI27" s="23"/>
      <c r="EJ27" s="23"/>
      <c r="EK27" s="2"/>
      <c r="EL27" s="2"/>
      <c r="EM27" s="3"/>
      <c r="EP27" s="22"/>
      <c r="EQ27" s="23"/>
      <c r="ER27" s="23"/>
      <c r="ES27" s="2"/>
      <c r="ET27" s="2"/>
      <c r="EU27" s="3"/>
      <c r="EX27" s="22"/>
      <c r="EY27" s="23"/>
      <c r="EZ27" s="23"/>
      <c r="FA27" s="2"/>
      <c r="FB27" s="2"/>
      <c r="FC27" s="3"/>
      <c r="FF27" s="22"/>
      <c r="FG27" s="23"/>
      <c r="FH27" s="23"/>
      <c r="FI27" s="2"/>
      <c r="FJ27" s="2"/>
      <c r="FK27" s="3"/>
      <c r="FN27" s="22"/>
      <c r="FO27" s="23"/>
      <c r="FP27" s="23"/>
      <c r="FQ27" s="2"/>
      <c r="FR27" s="2"/>
      <c r="FS27" s="3"/>
      <c r="FV27" s="22"/>
      <c r="FW27" s="23"/>
      <c r="FX27" s="23"/>
      <c r="FY27" s="2"/>
      <c r="FZ27" s="2"/>
      <c r="GA27" s="3"/>
      <c r="GD27" s="22"/>
      <c r="GE27" s="23"/>
      <c r="GF27" s="23"/>
      <c r="GG27" s="2"/>
      <c r="GH27" s="2"/>
      <c r="GI27" s="3"/>
      <c r="GL27" s="22"/>
      <c r="GM27" s="23"/>
      <c r="GN27" s="23"/>
      <c r="GO27" s="2"/>
      <c r="GP27" s="2"/>
      <c r="GQ27" s="3"/>
      <c r="GT27" s="22"/>
      <c r="GU27" s="23"/>
      <c r="GV27" s="23"/>
      <c r="GW27" s="2"/>
      <c r="GX27" s="2"/>
      <c r="GY27" s="3"/>
      <c r="HB27" s="22"/>
      <c r="HC27" s="23"/>
      <c r="HD27" s="23"/>
      <c r="HE27" s="2"/>
      <c r="HF27" s="2"/>
      <c r="HG27" s="3"/>
      <c r="HJ27" s="22"/>
      <c r="HK27" s="23"/>
      <c r="HL27" s="23"/>
      <c r="HM27" s="2"/>
      <c r="HN27" s="2"/>
      <c r="HO27" s="3"/>
      <c r="HR27" s="22"/>
      <c r="HS27" s="23"/>
      <c r="HT27" s="23"/>
      <c r="HU27" s="2"/>
      <c r="HV27" s="2"/>
      <c r="HW27" s="3"/>
      <c r="HZ27" s="22"/>
      <c r="IA27" s="23"/>
      <c r="IB27" s="23"/>
      <c r="IC27" s="2"/>
      <c r="ID27" s="2"/>
      <c r="IE27" s="3"/>
      <c r="IH27" s="22"/>
      <c r="II27" s="23"/>
      <c r="IJ27" s="23"/>
      <c r="IK27" s="2"/>
      <c r="IL27" s="2"/>
      <c r="IM27" s="3"/>
      <c r="IP27" s="22"/>
      <c r="IQ27" s="23"/>
      <c r="IR27" s="23"/>
      <c r="IS27" s="2"/>
      <c r="IT27" s="2"/>
      <c r="IU27" s="3"/>
    </row>
    <row r="28" spans="1:255" x14ac:dyDescent="0.2">
      <c r="A28" s="19"/>
      <c r="B28" s="20"/>
      <c r="C28" s="38"/>
      <c r="E28" s="2"/>
      <c r="F28" s="53"/>
      <c r="H28" s="3"/>
      <c r="I28" s="18"/>
      <c r="J28" s="18"/>
      <c r="K28" s="28"/>
      <c r="L28" s="23"/>
      <c r="M28" s="2"/>
      <c r="N28" s="2"/>
      <c r="O28" s="3"/>
      <c r="R28" s="22"/>
      <c r="S28" s="23"/>
      <c r="T28" s="23"/>
      <c r="U28" s="2"/>
      <c r="V28" s="2"/>
      <c r="W28" s="3"/>
      <c r="Z28" s="22"/>
      <c r="AA28" s="23"/>
      <c r="AB28" s="23"/>
      <c r="AC28" s="2"/>
      <c r="AD28" s="2"/>
      <c r="AE28" s="3"/>
      <c r="AH28" s="22"/>
      <c r="AI28" s="23"/>
      <c r="AJ28" s="23"/>
      <c r="AK28" s="2"/>
      <c r="AL28" s="2"/>
      <c r="AM28" s="3"/>
      <c r="AP28" s="22"/>
      <c r="AQ28" s="23"/>
      <c r="AR28" s="23"/>
      <c r="AS28" s="2"/>
      <c r="AT28" s="2"/>
      <c r="AU28" s="3"/>
      <c r="AX28" s="22"/>
      <c r="AY28" s="23"/>
      <c r="AZ28" s="23"/>
      <c r="BA28" s="2"/>
      <c r="BB28" s="2"/>
      <c r="BC28" s="3"/>
      <c r="BF28" s="22"/>
      <c r="BG28" s="23"/>
      <c r="BH28" s="23"/>
      <c r="BI28" s="2"/>
      <c r="BJ28" s="2"/>
      <c r="BK28" s="3"/>
      <c r="BN28" s="22"/>
      <c r="BO28" s="23"/>
      <c r="BP28" s="23"/>
      <c r="BQ28" s="2"/>
      <c r="BR28" s="2"/>
      <c r="BS28" s="3"/>
      <c r="BV28" s="22"/>
      <c r="BW28" s="23"/>
      <c r="BX28" s="23"/>
      <c r="BY28" s="2"/>
      <c r="BZ28" s="2"/>
      <c r="CA28" s="3"/>
      <c r="CD28" s="22"/>
      <c r="CE28" s="23"/>
      <c r="CF28" s="23"/>
      <c r="CG28" s="2"/>
      <c r="CH28" s="2"/>
      <c r="CI28" s="3"/>
      <c r="CL28" s="22"/>
      <c r="CM28" s="23"/>
      <c r="CN28" s="23"/>
      <c r="CO28" s="2"/>
      <c r="CP28" s="2"/>
      <c r="CQ28" s="3"/>
      <c r="CT28" s="22"/>
      <c r="CU28" s="23"/>
      <c r="CV28" s="23"/>
      <c r="CW28" s="2"/>
      <c r="CX28" s="2"/>
      <c r="CY28" s="3"/>
      <c r="DB28" s="22"/>
      <c r="DC28" s="23"/>
      <c r="DD28" s="23"/>
      <c r="DE28" s="2"/>
      <c r="DF28" s="2"/>
      <c r="DG28" s="3"/>
      <c r="DJ28" s="22"/>
      <c r="DK28" s="23"/>
      <c r="DL28" s="23"/>
      <c r="DM28" s="2"/>
      <c r="DN28" s="2"/>
      <c r="DO28" s="3"/>
      <c r="DR28" s="22"/>
      <c r="DS28" s="23"/>
      <c r="DT28" s="23"/>
      <c r="DU28" s="2"/>
      <c r="DV28" s="2"/>
      <c r="DW28" s="3"/>
      <c r="DZ28" s="22"/>
      <c r="EA28" s="23"/>
      <c r="EB28" s="23"/>
      <c r="EC28" s="2"/>
      <c r="ED28" s="2"/>
      <c r="EE28" s="3"/>
      <c r="EH28" s="22"/>
      <c r="EI28" s="23"/>
      <c r="EJ28" s="23"/>
      <c r="EK28" s="2"/>
      <c r="EL28" s="2"/>
      <c r="EM28" s="3"/>
      <c r="EP28" s="22"/>
      <c r="EQ28" s="23"/>
      <c r="ER28" s="23"/>
      <c r="ES28" s="2"/>
      <c r="ET28" s="2"/>
      <c r="EU28" s="3"/>
      <c r="EX28" s="22"/>
      <c r="EY28" s="23"/>
      <c r="EZ28" s="23"/>
      <c r="FA28" s="2"/>
      <c r="FB28" s="2"/>
      <c r="FC28" s="3"/>
      <c r="FF28" s="22"/>
      <c r="FG28" s="23"/>
      <c r="FH28" s="23"/>
      <c r="FI28" s="2"/>
      <c r="FJ28" s="2"/>
      <c r="FK28" s="3"/>
      <c r="FN28" s="22"/>
      <c r="FO28" s="23"/>
      <c r="FP28" s="23"/>
      <c r="FQ28" s="2"/>
      <c r="FR28" s="2"/>
      <c r="FS28" s="3"/>
      <c r="FV28" s="22"/>
      <c r="FW28" s="23"/>
      <c r="FX28" s="23"/>
      <c r="FY28" s="2"/>
      <c r="FZ28" s="2"/>
      <c r="GA28" s="3"/>
      <c r="GD28" s="22"/>
      <c r="GE28" s="23"/>
      <c r="GF28" s="23"/>
      <c r="GG28" s="2"/>
      <c r="GH28" s="2"/>
      <c r="GI28" s="3"/>
      <c r="GL28" s="22"/>
      <c r="GM28" s="23"/>
      <c r="GN28" s="23"/>
      <c r="GO28" s="2"/>
      <c r="GP28" s="2"/>
      <c r="GQ28" s="3"/>
      <c r="GT28" s="22"/>
      <c r="GU28" s="23"/>
      <c r="GV28" s="23"/>
      <c r="GW28" s="2"/>
      <c r="GX28" s="2"/>
      <c r="GY28" s="3"/>
      <c r="HB28" s="22"/>
      <c r="HC28" s="23"/>
      <c r="HD28" s="23"/>
      <c r="HE28" s="2"/>
      <c r="HF28" s="2"/>
      <c r="HG28" s="3"/>
      <c r="HJ28" s="22"/>
      <c r="HK28" s="23"/>
      <c r="HL28" s="23"/>
      <c r="HM28" s="2"/>
      <c r="HN28" s="2"/>
      <c r="HO28" s="3"/>
      <c r="HR28" s="22"/>
      <c r="HS28" s="23"/>
      <c r="HT28" s="23"/>
      <c r="HU28" s="2"/>
      <c r="HV28" s="2"/>
      <c r="HW28" s="3"/>
      <c r="HZ28" s="22"/>
      <c r="IA28" s="23"/>
      <c r="IB28" s="23"/>
      <c r="IC28" s="2"/>
      <c r="ID28" s="2"/>
      <c r="IE28" s="3"/>
      <c r="IH28" s="22"/>
      <c r="II28" s="23"/>
      <c r="IJ28" s="23"/>
      <c r="IK28" s="2"/>
      <c r="IL28" s="2"/>
      <c r="IM28" s="3"/>
      <c r="IP28" s="22"/>
      <c r="IQ28" s="23"/>
      <c r="IR28" s="23"/>
      <c r="IS28" s="2"/>
      <c r="IT28" s="2"/>
      <c r="IU28" s="3"/>
    </row>
    <row r="29" spans="1:255" x14ac:dyDescent="0.2">
      <c r="A29" s="17"/>
      <c r="B29" s="20"/>
      <c r="C29" s="38">
        <v>704213000</v>
      </c>
      <c r="D29" s="23" t="s">
        <v>28</v>
      </c>
      <c r="E29" s="2"/>
      <c r="F29" s="53"/>
      <c r="G29" s="3">
        <v>1.7053396701146213</v>
      </c>
      <c r="H29" s="3"/>
      <c r="I29" s="18" t="str">
        <f t="shared" ref="I29:I40" si="1">IF($I$8&gt;0,G29*(100%-$I$8),CLEAN("  "))</f>
        <v xml:space="preserve">  </v>
      </c>
      <c r="J29" s="18"/>
      <c r="K29" s="28"/>
      <c r="L29" s="23"/>
      <c r="M29" s="2"/>
      <c r="N29" s="2"/>
      <c r="O29" s="3"/>
      <c r="R29" s="22"/>
      <c r="S29" s="23"/>
      <c r="T29" s="23"/>
      <c r="U29" s="2"/>
      <c r="V29" s="2"/>
      <c r="W29" s="3"/>
      <c r="Z29" s="22"/>
      <c r="AA29" s="23"/>
      <c r="AB29" s="23"/>
      <c r="AC29" s="2"/>
      <c r="AD29" s="2"/>
      <c r="AE29" s="3"/>
      <c r="AH29" s="22"/>
      <c r="AI29" s="23"/>
      <c r="AJ29" s="23"/>
      <c r="AK29" s="2"/>
      <c r="AL29" s="2"/>
      <c r="AM29" s="3"/>
      <c r="AP29" s="22"/>
      <c r="AQ29" s="23"/>
      <c r="AR29" s="23"/>
      <c r="AS29" s="2"/>
      <c r="AT29" s="2"/>
      <c r="AU29" s="3"/>
      <c r="AX29" s="22"/>
      <c r="AY29" s="23"/>
      <c r="AZ29" s="23"/>
      <c r="BA29" s="2"/>
      <c r="BB29" s="2"/>
      <c r="BC29" s="3"/>
      <c r="BF29" s="22"/>
      <c r="BG29" s="23"/>
      <c r="BH29" s="23"/>
      <c r="BI29" s="2"/>
      <c r="BJ29" s="2"/>
      <c r="BK29" s="3"/>
      <c r="BN29" s="22"/>
      <c r="BO29" s="23"/>
      <c r="BP29" s="23"/>
      <c r="BQ29" s="2"/>
      <c r="BR29" s="2"/>
      <c r="BS29" s="3"/>
      <c r="BV29" s="22"/>
      <c r="BW29" s="23"/>
      <c r="BX29" s="23"/>
      <c r="BY29" s="2"/>
      <c r="BZ29" s="2"/>
      <c r="CA29" s="3"/>
      <c r="CD29" s="22"/>
      <c r="CE29" s="23"/>
      <c r="CF29" s="23"/>
      <c r="CG29" s="2"/>
      <c r="CH29" s="2"/>
      <c r="CI29" s="3"/>
      <c r="CL29" s="22"/>
      <c r="CM29" s="23"/>
      <c r="CN29" s="23"/>
      <c r="CO29" s="2"/>
      <c r="CP29" s="2"/>
      <c r="CQ29" s="3"/>
      <c r="CT29" s="22"/>
      <c r="CU29" s="23"/>
      <c r="CV29" s="23"/>
      <c r="CW29" s="2"/>
      <c r="CX29" s="2"/>
      <c r="CY29" s="3"/>
      <c r="DB29" s="22"/>
      <c r="DC29" s="23"/>
      <c r="DD29" s="23"/>
      <c r="DE29" s="2"/>
      <c r="DF29" s="2"/>
      <c r="DG29" s="3"/>
      <c r="DJ29" s="22"/>
      <c r="DK29" s="23"/>
      <c r="DL29" s="23"/>
      <c r="DM29" s="2"/>
      <c r="DN29" s="2"/>
      <c r="DO29" s="3"/>
      <c r="DR29" s="22"/>
      <c r="DS29" s="23"/>
      <c r="DT29" s="23"/>
      <c r="DU29" s="2"/>
      <c r="DV29" s="2"/>
      <c r="DW29" s="3"/>
      <c r="DZ29" s="22"/>
      <c r="EA29" s="23"/>
      <c r="EB29" s="23"/>
      <c r="EC29" s="2"/>
      <c r="ED29" s="2"/>
      <c r="EE29" s="3"/>
      <c r="EH29" s="22"/>
      <c r="EI29" s="23"/>
      <c r="EJ29" s="23"/>
      <c r="EK29" s="2"/>
      <c r="EL29" s="2"/>
      <c r="EM29" s="3"/>
      <c r="EP29" s="22"/>
      <c r="EQ29" s="23"/>
      <c r="ER29" s="23"/>
      <c r="ES29" s="2"/>
      <c r="ET29" s="2"/>
      <c r="EU29" s="3"/>
      <c r="EX29" s="22"/>
      <c r="EY29" s="23"/>
      <c r="EZ29" s="23"/>
      <c r="FA29" s="2"/>
      <c r="FB29" s="2"/>
      <c r="FC29" s="3"/>
      <c r="FF29" s="22"/>
      <c r="FG29" s="23"/>
      <c r="FH29" s="23"/>
      <c r="FI29" s="2"/>
      <c r="FJ29" s="2"/>
      <c r="FK29" s="3"/>
      <c r="FN29" s="22"/>
      <c r="FO29" s="23"/>
      <c r="FP29" s="23"/>
      <c r="FQ29" s="2"/>
      <c r="FR29" s="2"/>
      <c r="FS29" s="3"/>
      <c r="FV29" s="22"/>
      <c r="FW29" s="23"/>
      <c r="FX29" s="23"/>
      <c r="FY29" s="2"/>
      <c r="FZ29" s="2"/>
      <c r="GA29" s="3"/>
      <c r="GD29" s="22"/>
      <c r="GE29" s="23"/>
      <c r="GF29" s="23"/>
      <c r="GG29" s="2"/>
      <c r="GH29" s="2"/>
      <c r="GI29" s="3"/>
      <c r="GL29" s="22"/>
      <c r="GM29" s="23"/>
      <c r="GN29" s="23"/>
      <c r="GO29" s="2"/>
      <c r="GP29" s="2"/>
      <c r="GQ29" s="3"/>
      <c r="GT29" s="22"/>
      <c r="GU29" s="23"/>
      <c r="GV29" s="23"/>
      <c r="GW29" s="2"/>
      <c r="GX29" s="2"/>
      <c r="GY29" s="3"/>
      <c r="HB29" s="22"/>
      <c r="HC29" s="23"/>
      <c r="HD29" s="23"/>
      <c r="HE29" s="2"/>
      <c r="HF29" s="2"/>
      <c r="HG29" s="3"/>
      <c r="HJ29" s="22"/>
      <c r="HK29" s="23"/>
      <c r="HL29" s="23"/>
      <c r="HM29" s="2"/>
      <c r="HN29" s="2"/>
      <c r="HO29" s="3"/>
      <c r="HR29" s="22"/>
      <c r="HS29" s="23"/>
      <c r="HT29" s="23"/>
      <c r="HU29" s="2"/>
      <c r="HV29" s="2"/>
      <c r="HW29" s="3"/>
      <c r="HZ29" s="22"/>
      <c r="IA29" s="23"/>
      <c r="IB29" s="23"/>
      <c r="IC29" s="2"/>
      <c r="ID29" s="2"/>
      <c r="IE29" s="3"/>
      <c r="IH29" s="22"/>
      <c r="II29" s="23"/>
      <c r="IJ29" s="23"/>
      <c r="IK29" s="2"/>
      <c r="IL29" s="2"/>
      <c r="IM29" s="3"/>
      <c r="IP29" s="22"/>
      <c r="IQ29" s="23"/>
      <c r="IR29" s="23"/>
      <c r="IS29" s="2"/>
      <c r="IT29" s="2"/>
      <c r="IU29" s="3"/>
    </row>
    <row r="30" spans="1:255" x14ac:dyDescent="0.2">
      <c r="A30" s="17"/>
      <c r="B30" s="20"/>
      <c r="C30" s="38">
        <v>700269000</v>
      </c>
      <c r="D30" s="23" t="s">
        <v>29</v>
      </c>
      <c r="E30" s="2"/>
      <c r="F30" s="53"/>
      <c r="G30" s="3">
        <v>1.3510977669356352</v>
      </c>
      <c r="H30" s="3"/>
      <c r="I30" s="18" t="str">
        <f t="shared" si="1"/>
        <v xml:space="preserve">  </v>
      </c>
      <c r="J30" s="18"/>
      <c r="K30" s="28"/>
      <c r="L30" s="23"/>
      <c r="M30" s="2"/>
      <c r="N30" s="2"/>
      <c r="O30" s="3"/>
      <c r="R30" s="22"/>
      <c r="S30" s="23"/>
      <c r="T30" s="23"/>
      <c r="U30" s="2"/>
      <c r="V30" s="2"/>
      <c r="W30" s="3"/>
      <c r="Z30" s="22"/>
      <c r="AA30" s="23"/>
      <c r="AB30" s="23"/>
      <c r="AC30" s="2"/>
      <c r="AD30" s="2"/>
      <c r="AE30" s="3"/>
      <c r="AH30" s="22"/>
      <c r="AI30" s="23"/>
      <c r="AJ30" s="23"/>
      <c r="AK30" s="2"/>
      <c r="AL30" s="2"/>
      <c r="AM30" s="3"/>
      <c r="AP30" s="22"/>
      <c r="AQ30" s="23"/>
      <c r="AR30" s="23"/>
      <c r="AS30" s="2"/>
      <c r="AT30" s="2"/>
      <c r="AU30" s="3"/>
      <c r="AX30" s="22"/>
      <c r="AY30" s="23"/>
      <c r="AZ30" s="23"/>
      <c r="BA30" s="2"/>
      <c r="BB30" s="2"/>
      <c r="BC30" s="3"/>
      <c r="BF30" s="22"/>
      <c r="BG30" s="23"/>
      <c r="BH30" s="23"/>
      <c r="BI30" s="2"/>
      <c r="BJ30" s="2"/>
      <c r="BK30" s="3"/>
      <c r="BN30" s="22"/>
      <c r="BO30" s="23"/>
      <c r="BP30" s="23"/>
      <c r="BQ30" s="2"/>
      <c r="BR30" s="2"/>
      <c r="BS30" s="3"/>
      <c r="BV30" s="22"/>
      <c r="BW30" s="23"/>
      <c r="BX30" s="23"/>
      <c r="BY30" s="2"/>
      <c r="BZ30" s="2"/>
      <c r="CA30" s="3"/>
      <c r="CD30" s="22"/>
      <c r="CE30" s="23"/>
      <c r="CF30" s="23"/>
      <c r="CG30" s="2"/>
      <c r="CH30" s="2"/>
      <c r="CI30" s="3"/>
      <c r="CL30" s="22"/>
      <c r="CM30" s="23"/>
      <c r="CN30" s="23"/>
      <c r="CO30" s="2"/>
      <c r="CP30" s="2"/>
      <c r="CQ30" s="3"/>
      <c r="CT30" s="22"/>
      <c r="CU30" s="23"/>
      <c r="CV30" s="23"/>
      <c r="CW30" s="2"/>
      <c r="CX30" s="2"/>
      <c r="CY30" s="3"/>
      <c r="DB30" s="22"/>
      <c r="DC30" s="23"/>
      <c r="DD30" s="23"/>
      <c r="DE30" s="2"/>
      <c r="DF30" s="2"/>
      <c r="DG30" s="3"/>
      <c r="DJ30" s="22"/>
      <c r="DK30" s="23"/>
      <c r="DL30" s="23"/>
      <c r="DM30" s="2"/>
      <c r="DN30" s="2"/>
      <c r="DO30" s="3"/>
      <c r="DR30" s="22"/>
      <c r="DS30" s="23"/>
      <c r="DT30" s="23"/>
      <c r="DU30" s="2"/>
      <c r="DV30" s="2"/>
      <c r="DW30" s="3"/>
      <c r="DZ30" s="22"/>
      <c r="EA30" s="23"/>
      <c r="EB30" s="23"/>
      <c r="EC30" s="2"/>
      <c r="ED30" s="2"/>
      <c r="EE30" s="3"/>
      <c r="EH30" s="22"/>
      <c r="EI30" s="23"/>
      <c r="EJ30" s="23"/>
      <c r="EK30" s="2"/>
      <c r="EL30" s="2"/>
      <c r="EM30" s="3"/>
      <c r="EP30" s="22"/>
      <c r="EQ30" s="23"/>
      <c r="ER30" s="23"/>
      <c r="ES30" s="2"/>
      <c r="ET30" s="2"/>
      <c r="EU30" s="3"/>
      <c r="EX30" s="22"/>
      <c r="EY30" s="23"/>
      <c r="EZ30" s="23"/>
      <c r="FA30" s="2"/>
      <c r="FB30" s="2"/>
      <c r="FC30" s="3"/>
      <c r="FF30" s="22"/>
      <c r="FG30" s="23"/>
      <c r="FH30" s="23"/>
      <c r="FI30" s="2"/>
      <c r="FJ30" s="2"/>
      <c r="FK30" s="3"/>
      <c r="FN30" s="22"/>
      <c r="FO30" s="23"/>
      <c r="FP30" s="23"/>
      <c r="FQ30" s="2"/>
      <c r="FR30" s="2"/>
      <c r="FS30" s="3"/>
      <c r="FV30" s="22"/>
      <c r="FW30" s="23"/>
      <c r="FX30" s="23"/>
      <c r="FY30" s="2"/>
      <c r="FZ30" s="2"/>
      <c r="GA30" s="3"/>
      <c r="GD30" s="22"/>
      <c r="GE30" s="23"/>
      <c r="GF30" s="23"/>
      <c r="GG30" s="2"/>
      <c r="GH30" s="2"/>
      <c r="GI30" s="3"/>
      <c r="GL30" s="22"/>
      <c r="GM30" s="23"/>
      <c r="GN30" s="23"/>
      <c r="GO30" s="2"/>
      <c r="GP30" s="2"/>
      <c r="GQ30" s="3"/>
      <c r="GT30" s="22"/>
      <c r="GU30" s="23"/>
      <c r="GV30" s="23"/>
      <c r="GW30" s="2"/>
      <c r="GX30" s="2"/>
      <c r="GY30" s="3"/>
      <c r="HB30" s="22"/>
      <c r="HC30" s="23"/>
      <c r="HD30" s="23"/>
      <c r="HE30" s="2"/>
      <c r="HF30" s="2"/>
      <c r="HG30" s="3"/>
      <c r="HJ30" s="22"/>
      <c r="HK30" s="23"/>
      <c r="HL30" s="23"/>
      <c r="HM30" s="2"/>
      <c r="HN30" s="2"/>
      <c r="HO30" s="3"/>
      <c r="HR30" s="22"/>
      <c r="HS30" s="23"/>
      <c r="HT30" s="23"/>
      <c r="HU30" s="2"/>
      <c r="HV30" s="2"/>
      <c r="HW30" s="3"/>
      <c r="HZ30" s="22"/>
      <c r="IA30" s="23"/>
      <c r="IB30" s="23"/>
      <c r="IC30" s="2"/>
      <c r="ID30" s="2"/>
      <c r="IE30" s="3"/>
      <c r="IH30" s="22"/>
      <c r="II30" s="23"/>
      <c r="IJ30" s="23"/>
      <c r="IK30" s="2"/>
      <c r="IL30" s="2"/>
      <c r="IM30" s="3"/>
      <c r="IP30" s="22"/>
      <c r="IQ30" s="23"/>
      <c r="IR30" s="23"/>
      <c r="IS30" s="2"/>
      <c r="IT30" s="2"/>
      <c r="IU30" s="3"/>
    </row>
    <row r="31" spans="1:255" x14ac:dyDescent="0.2">
      <c r="A31" s="17"/>
      <c r="B31" s="20"/>
      <c r="C31" s="38">
        <v>700337000</v>
      </c>
      <c r="D31" s="23" t="s">
        <v>30</v>
      </c>
      <c r="E31" s="2"/>
      <c r="F31" s="53"/>
      <c r="G31" s="3">
        <v>1.4922124225933573</v>
      </c>
      <c r="H31" s="3"/>
      <c r="I31" s="18" t="str">
        <f t="shared" si="1"/>
        <v xml:space="preserve">  </v>
      </c>
      <c r="J31" s="18"/>
      <c r="K31" s="28"/>
      <c r="L31" s="24"/>
      <c r="M31" s="2"/>
      <c r="N31" s="2"/>
      <c r="O31" s="3"/>
      <c r="R31" s="22"/>
      <c r="S31" s="23"/>
      <c r="T31" s="24"/>
      <c r="U31" s="2"/>
      <c r="V31" s="2"/>
      <c r="W31" s="3"/>
      <c r="Z31" s="22"/>
      <c r="AA31" s="23"/>
      <c r="AB31" s="24"/>
      <c r="AC31" s="2"/>
      <c r="AD31" s="2"/>
      <c r="AE31" s="3"/>
      <c r="AH31" s="22"/>
      <c r="AI31" s="23"/>
      <c r="AJ31" s="24"/>
      <c r="AK31" s="2"/>
      <c r="AL31" s="2"/>
      <c r="AM31" s="3"/>
      <c r="AP31" s="22"/>
      <c r="AQ31" s="23"/>
      <c r="AR31" s="24"/>
      <c r="AS31" s="2"/>
      <c r="AT31" s="2"/>
      <c r="AU31" s="3"/>
      <c r="AX31" s="22"/>
      <c r="AY31" s="23"/>
      <c r="AZ31" s="24"/>
      <c r="BA31" s="2"/>
      <c r="BB31" s="2"/>
      <c r="BC31" s="3"/>
      <c r="BF31" s="22"/>
      <c r="BG31" s="23"/>
      <c r="BH31" s="24"/>
      <c r="BI31" s="2"/>
      <c r="BJ31" s="2"/>
      <c r="BK31" s="3"/>
      <c r="BN31" s="22"/>
      <c r="BO31" s="23"/>
      <c r="BP31" s="24"/>
      <c r="BQ31" s="2"/>
      <c r="BR31" s="2"/>
      <c r="BS31" s="3"/>
      <c r="BV31" s="22"/>
      <c r="BW31" s="23"/>
      <c r="BX31" s="24"/>
      <c r="BY31" s="2"/>
      <c r="BZ31" s="2"/>
      <c r="CA31" s="3"/>
      <c r="CD31" s="22"/>
      <c r="CE31" s="23"/>
      <c r="CF31" s="24"/>
      <c r="CG31" s="2"/>
      <c r="CH31" s="2"/>
      <c r="CI31" s="3"/>
      <c r="CL31" s="22"/>
      <c r="CM31" s="23"/>
      <c r="CN31" s="24"/>
      <c r="CO31" s="2"/>
      <c r="CP31" s="2"/>
      <c r="CQ31" s="3"/>
      <c r="CT31" s="22"/>
      <c r="CU31" s="23"/>
      <c r="CV31" s="24"/>
      <c r="CW31" s="2"/>
      <c r="CX31" s="2"/>
      <c r="CY31" s="3"/>
      <c r="DB31" s="22"/>
      <c r="DC31" s="23"/>
      <c r="DD31" s="24"/>
      <c r="DE31" s="2"/>
      <c r="DF31" s="2"/>
      <c r="DG31" s="3"/>
      <c r="DJ31" s="22"/>
      <c r="DK31" s="23"/>
      <c r="DL31" s="24"/>
      <c r="DM31" s="2"/>
      <c r="DN31" s="2"/>
      <c r="DO31" s="3"/>
      <c r="DR31" s="22"/>
      <c r="DS31" s="23"/>
      <c r="DT31" s="24"/>
      <c r="DU31" s="2"/>
      <c r="DV31" s="2"/>
      <c r="DW31" s="3"/>
      <c r="DZ31" s="22"/>
      <c r="EA31" s="23"/>
      <c r="EB31" s="24"/>
      <c r="EC31" s="2"/>
      <c r="ED31" s="2"/>
      <c r="EE31" s="3"/>
      <c r="EH31" s="22"/>
      <c r="EI31" s="23"/>
      <c r="EJ31" s="24"/>
      <c r="EK31" s="2"/>
      <c r="EL31" s="2"/>
      <c r="EM31" s="3"/>
      <c r="EP31" s="22"/>
      <c r="EQ31" s="23"/>
      <c r="ER31" s="24"/>
      <c r="ES31" s="2"/>
      <c r="ET31" s="2"/>
      <c r="EU31" s="3"/>
      <c r="EX31" s="22"/>
      <c r="EY31" s="23"/>
      <c r="EZ31" s="24"/>
      <c r="FA31" s="2"/>
      <c r="FB31" s="2"/>
      <c r="FC31" s="3"/>
      <c r="FF31" s="22"/>
      <c r="FG31" s="23"/>
      <c r="FH31" s="24"/>
      <c r="FI31" s="2"/>
      <c r="FJ31" s="2"/>
      <c r="FK31" s="3"/>
      <c r="FN31" s="22"/>
      <c r="FO31" s="23"/>
      <c r="FP31" s="24"/>
      <c r="FQ31" s="2"/>
      <c r="FR31" s="2"/>
      <c r="FS31" s="3"/>
      <c r="FV31" s="22"/>
      <c r="FW31" s="23"/>
      <c r="FX31" s="24"/>
      <c r="FY31" s="2"/>
      <c r="FZ31" s="2"/>
      <c r="GA31" s="3"/>
      <c r="GD31" s="22"/>
      <c r="GE31" s="23"/>
      <c r="GF31" s="24"/>
      <c r="GG31" s="2"/>
      <c r="GH31" s="2"/>
      <c r="GI31" s="3"/>
      <c r="GL31" s="22"/>
      <c r="GM31" s="23"/>
      <c r="GN31" s="24"/>
      <c r="GO31" s="2"/>
      <c r="GP31" s="2"/>
      <c r="GQ31" s="3"/>
      <c r="GT31" s="22"/>
      <c r="GU31" s="23"/>
      <c r="GV31" s="24"/>
      <c r="GW31" s="2"/>
      <c r="GX31" s="2"/>
      <c r="GY31" s="3"/>
      <c r="HB31" s="22"/>
      <c r="HC31" s="23"/>
      <c r="HD31" s="24"/>
      <c r="HE31" s="2"/>
      <c r="HF31" s="2"/>
      <c r="HG31" s="3"/>
      <c r="HJ31" s="22"/>
      <c r="HK31" s="23"/>
      <c r="HL31" s="24"/>
      <c r="HM31" s="2"/>
      <c r="HN31" s="2"/>
      <c r="HO31" s="3"/>
      <c r="HR31" s="22"/>
      <c r="HS31" s="23"/>
      <c r="HT31" s="24"/>
      <c r="HU31" s="2"/>
      <c r="HV31" s="2"/>
      <c r="HW31" s="3"/>
      <c r="HZ31" s="22"/>
      <c r="IA31" s="23"/>
      <c r="IB31" s="24"/>
      <c r="IC31" s="2"/>
      <c r="ID31" s="2"/>
      <c r="IE31" s="3"/>
      <c r="IH31" s="22"/>
      <c r="II31" s="23"/>
      <c r="IJ31" s="24"/>
      <c r="IK31" s="2"/>
      <c r="IL31" s="2"/>
      <c r="IM31" s="3"/>
      <c r="IP31" s="22"/>
      <c r="IQ31" s="23"/>
      <c r="IR31" s="24"/>
      <c r="IS31" s="2"/>
      <c r="IT31" s="2"/>
      <c r="IU31" s="3"/>
    </row>
    <row r="32" spans="1:255" x14ac:dyDescent="0.2">
      <c r="A32" s="17"/>
      <c r="B32" s="20"/>
      <c r="C32" s="39">
        <v>700424000</v>
      </c>
      <c r="D32" s="23" t="s">
        <v>31</v>
      </c>
      <c r="E32" s="2"/>
      <c r="F32" s="53"/>
      <c r="G32" s="3">
        <v>1.8168709444844995</v>
      </c>
      <c r="H32" s="3"/>
      <c r="I32" s="18" t="str">
        <f t="shared" si="1"/>
        <v xml:space="preserve">  </v>
      </c>
      <c r="J32" s="18"/>
      <c r="K32" s="28"/>
      <c r="L32" s="24"/>
      <c r="M32" s="2"/>
      <c r="N32" s="2"/>
      <c r="O32" s="3"/>
      <c r="R32" s="22"/>
      <c r="S32" s="23"/>
      <c r="T32" s="24"/>
      <c r="U32" s="2"/>
      <c r="V32" s="2"/>
      <c r="W32" s="3"/>
      <c r="Z32" s="22"/>
      <c r="AA32" s="23"/>
      <c r="AB32" s="24"/>
      <c r="AC32" s="2"/>
      <c r="AD32" s="2"/>
      <c r="AE32" s="3"/>
      <c r="AH32" s="22"/>
      <c r="AI32" s="23"/>
      <c r="AJ32" s="24"/>
      <c r="AK32" s="2"/>
      <c r="AL32" s="2"/>
      <c r="AM32" s="3"/>
      <c r="AP32" s="22"/>
      <c r="AQ32" s="23"/>
      <c r="AR32" s="24"/>
      <c r="AS32" s="2"/>
      <c r="AT32" s="2"/>
      <c r="AU32" s="3"/>
      <c r="AX32" s="22"/>
      <c r="AY32" s="23"/>
      <c r="AZ32" s="24"/>
      <c r="BA32" s="2"/>
      <c r="BB32" s="2"/>
      <c r="BC32" s="3"/>
      <c r="BF32" s="22"/>
      <c r="BG32" s="23"/>
      <c r="BH32" s="24"/>
      <c r="BI32" s="2"/>
      <c r="BJ32" s="2"/>
      <c r="BK32" s="3"/>
      <c r="BN32" s="22"/>
      <c r="BO32" s="23"/>
      <c r="BP32" s="24"/>
      <c r="BQ32" s="2"/>
      <c r="BR32" s="2"/>
      <c r="BS32" s="3"/>
      <c r="BV32" s="22"/>
      <c r="BW32" s="23"/>
      <c r="BX32" s="24"/>
      <c r="BY32" s="2"/>
      <c r="BZ32" s="2"/>
      <c r="CA32" s="3"/>
      <c r="CD32" s="22"/>
      <c r="CE32" s="23"/>
      <c r="CF32" s="24"/>
      <c r="CG32" s="2"/>
      <c r="CH32" s="2"/>
      <c r="CI32" s="3"/>
      <c r="CL32" s="22"/>
      <c r="CM32" s="23"/>
      <c r="CN32" s="24"/>
      <c r="CO32" s="2"/>
      <c r="CP32" s="2"/>
      <c r="CQ32" s="3"/>
      <c r="CT32" s="22"/>
      <c r="CU32" s="23"/>
      <c r="CV32" s="24"/>
      <c r="CW32" s="2"/>
      <c r="CX32" s="2"/>
      <c r="CY32" s="3"/>
      <c r="DB32" s="22"/>
      <c r="DC32" s="23"/>
      <c r="DD32" s="24"/>
      <c r="DE32" s="2"/>
      <c r="DF32" s="2"/>
      <c r="DG32" s="3"/>
      <c r="DJ32" s="22"/>
      <c r="DK32" s="23"/>
      <c r="DL32" s="24"/>
      <c r="DM32" s="2"/>
      <c r="DN32" s="2"/>
      <c r="DO32" s="3"/>
      <c r="DR32" s="22"/>
      <c r="DS32" s="23"/>
      <c r="DT32" s="24"/>
      <c r="DU32" s="2"/>
      <c r="DV32" s="2"/>
      <c r="DW32" s="3"/>
      <c r="DZ32" s="22"/>
      <c r="EA32" s="23"/>
      <c r="EB32" s="24"/>
      <c r="EC32" s="2"/>
      <c r="ED32" s="2"/>
      <c r="EE32" s="3"/>
      <c r="EH32" s="22"/>
      <c r="EI32" s="23"/>
      <c r="EJ32" s="24"/>
      <c r="EK32" s="2"/>
      <c r="EL32" s="2"/>
      <c r="EM32" s="3"/>
      <c r="EP32" s="22"/>
      <c r="EQ32" s="23"/>
      <c r="ER32" s="24"/>
      <c r="ES32" s="2"/>
      <c r="ET32" s="2"/>
      <c r="EU32" s="3"/>
      <c r="EX32" s="22"/>
      <c r="EY32" s="23"/>
      <c r="EZ32" s="24"/>
      <c r="FA32" s="2"/>
      <c r="FB32" s="2"/>
      <c r="FC32" s="3"/>
      <c r="FF32" s="22"/>
      <c r="FG32" s="23"/>
      <c r="FH32" s="24"/>
      <c r="FI32" s="2"/>
      <c r="FJ32" s="2"/>
      <c r="FK32" s="3"/>
      <c r="FN32" s="22"/>
      <c r="FO32" s="23"/>
      <c r="FP32" s="24"/>
      <c r="FQ32" s="2"/>
      <c r="FR32" s="2"/>
      <c r="FS32" s="3"/>
      <c r="FV32" s="22"/>
      <c r="FW32" s="23"/>
      <c r="FX32" s="24"/>
      <c r="FY32" s="2"/>
      <c r="FZ32" s="2"/>
      <c r="GA32" s="3"/>
      <c r="GD32" s="22"/>
      <c r="GE32" s="23"/>
      <c r="GF32" s="24"/>
      <c r="GG32" s="2"/>
      <c r="GH32" s="2"/>
      <c r="GI32" s="3"/>
      <c r="GL32" s="22"/>
      <c r="GM32" s="23"/>
      <c r="GN32" s="24"/>
      <c r="GO32" s="2"/>
      <c r="GP32" s="2"/>
      <c r="GQ32" s="3"/>
      <c r="GT32" s="22"/>
      <c r="GU32" s="23"/>
      <c r="GV32" s="24"/>
      <c r="GW32" s="2"/>
      <c r="GX32" s="2"/>
      <c r="GY32" s="3"/>
      <c r="HB32" s="22"/>
      <c r="HC32" s="23"/>
      <c r="HD32" s="24"/>
      <c r="HE32" s="2"/>
      <c r="HF32" s="2"/>
      <c r="HG32" s="3"/>
      <c r="HJ32" s="22"/>
      <c r="HK32" s="23"/>
      <c r="HL32" s="24"/>
      <c r="HM32" s="2"/>
      <c r="HN32" s="2"/>
      <c r="HO32" s="3"/>
      <c r="HR32" s="22"/>
      <c r="HS32" s="23"/>
      <c r="HT32" s="24"/>
      <c r="HU32" s="2"/>
      <c r="HV32" s="2"/>
      <c r="HW32" s="3"/>
      <c r="HZ32" s="22"/>
      <c r="IA32" s="23"/>
      <c r="IB32" s="24"/>
      <c r="IC32" s="2"/>
      <c r="ID32" s="2"/>
      <c r="IE32" s="3"/>
      <c r="IH32" s="22"/>
      <c r="II32" s="23"/>
      <c r="IJ32" s="24"/>
      <c r="IK32" s="2"/>
      <c r="IL32" s="2"/>
      <c r="IM32" s="3"/>
      <c r="IP32" s="22"/>
      <c r="IQ32" s="23"/>
      <c r="IR32" s="24"/>
      <c r="IS32" s="2"/>
      <c r="IT32" s="2"/>
      <c r="IU32" s="3"/>
    </row>
    <row r="33" spans="1:255" x14ac:dyDescent="0.2">
      <c r="A33" s="17"/>
      <c r="B33" s="20"/>
      <c r="C33" s="39">
        <v>700483000</v>
      </c>
      <c r="D33" s="23" t="s">
        <v>32</v>
      </c>
      <c r="E33" s="2"/>
      <c r="F33" s="53"/>
      <c r="G33" s="3">
        <v>2.1528943879805569</v>
      </c>
      <c r="H33" s="3"/>
      <c r="I33" s="18" t="str">
        <f t="shared" si="1"/>
        <v xml:space="preserve">  </v>
      </c>
      <c r="J33" s="18"/>
      <c r="K33" s="28"/>
      <c r="L33" s="24"/>
      <c r="M33" s="2"/>
      <c r="N33" s="2"/>
      <c r="O33" s="3"/>
      <c r="R33" s="22"/>
      <c r="S33" s="23"/>
      <c r="T33" s="24"/>
      <c r="U33" s="2"/>
      <c r="V33" s="2"/>
      <c r="W33" s="3"/>
      <c r="Z33" s="22"/>
      <c r="AA33" s="23"/>
      <c r="AB33" s="24"/>
      <c r="AC33" s="2"/>
      <c r="AD33" s="2"/>
      <c r="AE33" s="3"/>
      <c r="AH33" s="22"/>
      <c r="AI33" s="23"/>
      <c r="AJ33" s="24"/>
      <c r="AK33" s="2"/>
      <c r="AL33" s="2"/>
      <c r="AM33" s="3"/>
      <c r="AP33" s="22"/>
      <c r="AQ33" s="23"/>
      <c r="AR33" s="24"/>
      <c r="AS33" s="2"/>
      <c r="AT33" s="2"/>
      <c r="AU33" s="3"/>
      <c r="AX33" s="22"/>
      <c r="AY33" s="23"/>
      <c r="AZ33" s="24"/>
      <c r="BA33" s="2"/>
      <c r="BB33" s="2"/>
      <c r="BC33" s="3"/>
      <c r="BF33" s="22"/>
      <c r="BG33" s="23"/>
      <c r="BH33" s="24"/>
      <c r="BI33" s="2"/>
      <c r="BJ33" s="2"/>
      <c r="BK33" s="3"/>
      <c r="BN33" s="22"/>
      <c r="BO33" s="23"/>
      <c r="BP33" s="24"/>
      <c r="BQ33" s="2"/>
      <c r="BR33" s="2"/>
      <c r="BS33" s="3"/>
      <c r="BV33" s="22"/>
      <c r="BW33" s="23"/>
      <c r="BX33" s="24"/>
      <c r="BY33" s="2"/>
      <c r="BZ33" s="2"/>
      <c r="CA33" s="3"/>
      <c r="CD33" s="22"/>
      <c r="CE33" s="23"/>
      <c r="CF33" s="24"/>
      <c r="CG33" s="2"/>
      <c r="CH33" s="2"/>
      <c r="CI33" s="3"/>
      <c r="CL33" s="22"/>
      <c r="CM33" s="23"/>
      <c r="CN33" s="24"/>
      <c r="CO33" s="2"/>
      <c r="CP33" s="2"/>
      <c r="CQ33" s="3"/>
      <c r="CT33" s="22"/>
      <c r="CU33" s="23"/>
      <c r="CV33" s="24"/>
      <c r="CW33" s="2"/>
      <c r="CX33" s="2"/>
      <c r="CY33" s="3"/>
      <c r="DB33" s="22"/>
      <c r="DC33" s="23"/>
      <c r="DD33" s="24"/>
      <c r="DE33" s="2"/>
      <c r="DF33" s="2"/>
      <c r="DG33" s="3"/>
      <c r="DJ33" s="22"/>
      <c r="DK33" s="23"/>
      <c r="DL33" s="24"/>
      <c r="DM33" s="2"/>
      <c r="DN33" s="2"/>
      <c r="DO33" s="3"/>
      <c r="DR33" s="22"/>
      <c r="DS33" s="23"/>
      <c r="DT33" s="24"/>
      <c r="DU33" s="2"/>
      <c r="DV33" s="2"/>
      <c r="DW33" s="3"/>
      <c r="DZ33" s="22"/>
      <c r="EA33" s="23"/>
      <c r="EB33" s="24"/>
      <c r="EC33" s="2"/>
      <c r="ED33" s="2"/>
      <c r="EE33" s="3"/>
      <c r="EH33" s="22"/>
      <c r="EI33" s="23"/>
      <c r="EJ33" s="24"/>
      <c r="EK33" s="2"/>
      <c r="EL33" s="2"/>
      <c r="EM33" s="3"/>
      <c r="EP33" s="22"/>
      <c r="EQ33" s="23"/>
      <c r="ER33" s="24"/>
      <c r="ES33" s="2"/>
      <c r="ET33" s="2"/>
      <c r="EU33" s="3"/>
      <c r="EX33" s="22"/>
      <c r="EY33" s="23"/>
      <c r="EZ33" s="24"/>
      <c r="FA33" s="2"/>
      <c r="FB33" s="2"/>
      <c r="FC33" s="3"/>
      <c r="FF33" s="22"/>
      <c r="FG33" s="23"/>
      <c r="FH33" s="24"/>
      <c r="FI33" s="2"/>
      <c r="FJ33" s="2"/>
      <c r="FK33" s="3"/>
      <c r="FN33" s="22"/>
      <c r="FO33" s="23"/>
      <c r="FP33" s="24"/>
      <c r="FQ33" s="2"/>
      <c r="FR33" s="2"/>
      <c r="FS33" s="3"/>
      <c r="FV33" s="22"/>
      <c r="FW33" s="23"/>
      <c r="FX33" s="24"/>
      <c r="FY33" s="2"/>
      <c r="FZ33" s="2"/>
      <c r="GA33" s="3"/>
      <c r="GD33" s="22"/>
      <c r="GE33" s="23"/>
      <c r="GF33" s="24"/>
      <c r="GG33" s="2"/>
      <c r="GH33" s="2"/>
      <c r="GI33" s="3"/>
      <c r="GL33" s="22"/>
      <c r="GM33" s="23"/>
      <c r="GN33" s="24"/>
      <c r="GO33" s="2"/>
      <c r="GP33" s="2"/>
      <c r="GQ33" s="3"/>
      <c r="GT33" s="22"/>
      <c r="GU33" s="23"/>
      <c r="GV33" s="24"/>
      <c r="GW33" s="2"/>
      <c r="GX33" s="2"/>
      <c r="GY33" s="3"/>
      <c r="HB33" s="22"/>
      <c r="HC33" s="23"/>
      <c r="HD33" s="24"/>
      <c r="HE33" s="2"/>
      <c r="HF33" s="2"/>
      <c r="HG33" s="3"/>
      <c r="HJ33" s="22"/>
      <c r="HK33" s="23"/>
      <c r="HL33" s="24"/>
      <c r="HM33" s="2"/>
      <c r="HN33" s="2"/>
      <c r="HO33" s="3"/>
      <c r="HR33" s="22"/>
      <c r="HS33" s="23"/>
      <c r="HT33" s="24"/>
      <c r="HU33" s="2"/>
      <c r="HV33" s="2"/>
      <c r="HW33" s="3"/>
      <c r="HZ33" s="22"/>
      <c r="IA33" s="23"/>
      <c r="IB33" s="24"/>
      <c r="IC33" s="2"/>
      <c r="ID33" s="2"/>
      <c r="IE33" s="3"/>
      <c r="IH33" s="22"/>
      <c r="II33" s="23"/>
      <c r="IJ33" s="24"/>
      <c r="IK33" s="2"/>
      <c r="IL33" s="2"/>
      <c r="IM33" s="3"/>
      <c r="IP33" s="22"/>
      <c r="IQ33" s="23"/>
      <c r="IR33" s="24"/>
      <c r="IS33" s="2"/>
      <c r="IT33" s="2"/>
      <c r="IU33" s="3"/>
    </row>
    <row r="34" spans="1:255" x14ac:dyDescent="0.2">
      <c r="A34" s="17"/>
      <c r="B34" s="20"/>
      <c r="C34" s="39">
        <v>700603000</v>
      </c>
      <c r="D34" s="23" t="s">
        <v>33</v>
      </c>
      <c r="E34" s="2"/>
      <c r="F34" s="53"/>
      <c r="G34" s="3">
        <v>3.4277787411132303</v>
      </c>
      <c r="H34" s="3"/>
      <c r="I34" s="18" t="str">
        <f t="shared" si="1"/>
        <v xml:space="preserve">  </v>
      </c>
      <c r="J34" s="18"/>
      <c r="K34" s="28"/>
      <c r="L34" s="24"/>
      <c r="M34" s="2"/>
      <c r="N34" s="2"/>
      <c r="O34" s="3"/>
      <c r="R34" s="22"/>
      <c r="S34" s="23"/>
      <c r="T34" s="24"/>
      <c r="U34" s="2"/>
      <c r="V34" s="2"/>
      <c r="W34" s="3"/>
      <c r="Z34" s="22"/>
      <c r="AA34" s="23"/>
      <c r="AB34" s="24"/>
      <c r="AC34" s="2"/>
      <c r="AD34" s="2"/>
      <c r="AE34" s="3"/>
      <c r="AH34" s="22"/>
      <c r="AI34" s="23"/>
      <c r="AJ34" s="24"/>
      <c r="AK34" s="2"/>
      <c r="AL34" s="2"/>
      <c r="AM34" s="3"/>
      <c r="AP34" s="22"/>
      <c r="AQ34" s="23"/>
      <c r="AR34" s="24"/>
      <c r="AS34" s="2"/>
      <c r="AT34" s="2"/>
      <c r="AU34" s="3"/>
      <c r="AX34" s="22"/>
      <c r="AY34" s="23"/>
      <c r="AZ34" s="24"/>
      <c r="BA34" s="2"/>
      <c r="BB34" s="2"/>
      <c r="BC34" s="3"/>
      <c r="BF34" s="22"/>
      <c r="BG34" s="23"/>
      <c r="BH34" s="24"/>
      <c r="BI34" s="2"/>
      <c r="BJ34" s="2"/>
      <c r="BK34" s="3"/>
      <c r="BN34" s="22"/>
      <c r="BO34" s="23"/>
      <c r="BP34" s="24"/>
      <c r="BQ34" s="2"/>
      <c r="BR34" s="2"/>
      <c r="BS34" s="3"/>
      <c r="BV34" s="22"/>
      <c r="BW34" s="23"/>
      <c r="BX34" s="24"/>
      <c r="BY34" s="2"/>
      <c r="BZ34" s="2"/>
      <c r="CA34" s="3"/>
      <c r="CD34" s="22"/>
      <c r="CE34" s="23"/>
      <c r="CF34" s="24"/>
      <c r="CG34" s="2"/>
      <c r="CH34" s="2"/>
      <c r="CI34" s="3"/>
      <c r="CL34" s="22"/>
      <c r="CM34" s="23"/>
      <c r="CN34" s="24"/>
      <c r="CO34" s="2"/>
      <c r="CP34" s="2"/>
      <c r="CQ34" s="3"/>
      <c r="CT34" s="22"/>
      <c r="CU34" s="23"/>
      <c r="CV34" s="24"/>
      <c r="CW34" s="2"/>
      <c r="CX34" s="2"/>
      <c r="CY34" s="3"/>
      <c r="DB34" s="22"/>
      <c r="DC34" s="23"/>
      <c r="DD34" s="24"/>
      <c r="DE34" s="2"/>
      <c r="DF34" s="2"/>
      <c r="DG34" s="3"/>
      <c r="DJ34" s="22"/>
      <c r="DK34" s="23"/>
      <c r="DL34" s="24"/>
      <c r="DM34" s="2"/>
      <c r="DN34" s="2"/>
      <c r="DO34" s="3"/>
      <c r="DR34" s="22"/>
      <c r="DS34" s="23"/>
      <c r="DT34" s="24"/>
      <c r="DU34" s="2"/>
      <c r="DV34" s="2"/>
      <c r="DW34" s="3"/>
      <c r="DZ34" s="22"/>
      <c r="EA34" s="23"/>
      <c r="EB34" s="24"/>
      <c r="EC34" s="2"/>
      <c r="ED34" s="2"/>
      <c r="EE34" s="3"/>
      <c r="EH34" s="22"/>
      <c r="EI34" s="23"/>
      <c r="EJ34" s="24"/>
      <c r="EK34" s="2"/>
      <c r="EL34" s="2"/>
      <c r="EM34" s="3"/>
      <c r="EP34" s="22"/>
      <c r="EQ34" s="23"/>
      <c r="ER34" s="24"/>
      <c r="ES34" s="2"/>
      <c r="ET34" s="2"/>
      <c r="EU34" s="3"/>
      <c r="EX34" s="22"/>
      <c r="EY34" s="23"/>
      <c r="EZ34" s="24"/>
      <c r="FA34" s="2"/>
      <c r="FB34" s="2"/>
      <c r="FC34" s="3"/>
      <c r="FF34" s="22"/>
      <c r="FG34" s="23"/>
      <c r="FH34" s="24"/>
      <c r="FI34" s="2"/>
      <c r="FJ34" s="2"/>
      <c r="FK34" s="3"/>
      <c r="FN34" s="22"/>
      <c r="FO34" s="23"/>
      <c r="FP34" s="24"/>
      <c r="FQ34" s="2"/>
      <c r="FR34" s="2"/>
      <c r="FS34" s="3"/>
      <c r="FV34" s="22"/>
      <c r="FW34" s="23"/>
      <c r="FX34" s="24"/>
      <c r="FY34" s="2"/>
      <c r="FZ34" s="2"/>
      <c r="GA34" s="3"/>
      <c r="GD34" s="22"/>
      <c r="GE34" s="23"/>
      <c r="GF34" s="24"/>
      <c r="GG34" s="2"/>
      <c r="GH34" s="2"/>
      <c r="GI34" s="3"/>
      <c r="GL34" s="22"/>
      <c r="GM34" s="23"/>
      <c r="GN34" s="24"/>
      <c r="GO34" s="2"/>
      <c r="GP34" s="2"/>
      <c r="GQ34" s="3"/>
      <c r="GT34" s="22"/>
      <c r="GU34" s="23"/>
      <c r="GV34" s="24"/>
      <c r="GW34" s="2"/>
      <c r="GX34" s="2"/>
      <c r="GY34" s="3"/>
      <c r="HB34" s="22"/>
      <c r="HC34" s="23"/>
      <c r="HD34" s="24"/>
      <c r="HE34" s="2"/>
      <c r="HF34" s="2"/>
      <c r="HG34" s="3"/>
      <c r="HJ34" s="22"/>
      <c r="HK34" s="23"/>
      <c r="HL34" s="24"/>
      <c r="HM34" s="2"/>
      <c r="HN34" s="2"/>
      <c r="HO34" s="3"/>
      <c r="HR34" s="22"/>
      <c r="HS34" s="23"/>
      <c r="HT34" s="24"/>
      <c r="HU34" s="2"/>
      <c r="HV34" s="2"/>
      <c r="HW34" s="3"/>
      <c r="HZ34" s="22"/>
      <c r="IA34" s="23"/>
      <c r="IB34" s="24"/>
      <c r="IC34" s="2"/>
      <c r="ID34" s="2"/>
      <c r="IE34" s="3"/>
      <c r="IH34" s="22"/>
      <c r="II34" s="23"/>
      <c r="IJ34" s="24"/>
      <c r="IK34" s="2"/>
      <c r="IL34" s="2"/>
      <c r="IM34" s="3"/>
      <c r="IP34" s="22"/>
      <c r="IQ34" s="23"/>
      <c r="IR34" s="24"/>
      <c r="IS34" s="2"/>
      <c r="IT34" s="2"/>
      <c r="IU34" s="3"/>
    </row>
    <row r="35" spans="1:255" x14ac:dyDescent="0.2">
      <c r="A35" s="17"/>
      <c r="B35" s="20"/>
      <c r="C35" s="39">
        <v>700761000</v>
      </c>
      <c r="D35" s="23" t="s">
        <v>34</v>
      </c>
      <c r="E35" s="2"/>
      <c r="F35" s="53"/>
      <c r="G35" s="3">
        <v>5.7789954337899552</v>
      </c>
      <c r="H35" s="3"/>
      <c r="I35" s="18" t="str">
        <f t="shared" si="1"/>
        <v xml:space="preserve">  </v>
      </c>
      <c r="J35" s="18"/>
      <c r="K35" s="28"/>
      <c r="L35" s="24"/>
      <c r="M35" s="2"/>
      <c r="N35" s="2"/>
      <c r="O35" s="3"/>
      <c r="R35" s="22"/>
      <c r="S35" s="23"/>
      <c r="T35" s="24"/>
      <c r="U35" s="2"/>
      <c r="V35" s="2"/>
      <c r="W35" s="3"/>
      <c r="Z35" s="22"/>
      <c r="AA35" s="23"/>
      <c r="AB35" s="24"/>
      <c r="AC35" s="2"/>
      <c r="AD35" s="2"/>
      <c r="AE35" s="3"/>
      <c r="AH35" s="22"/>
      <c r="AI35" s="23"/>
      <c r="AJ35" s="24"/>
      <c r="AK35" s="2"/>
      <c r="AL35" s="2"/>
      <c r="AM35" s="3"/>
      <c r="AP35" s="22"/>
      <c r="AQ35" s="23"/>
      <c r="AR35" s="24"/>
      <c r="AS35" s="2"/>
      <c r="AT35" s="2"/>
      <c r="AU35" s="3"/>
      <c r="AX35" s="22"/>
      <c r="AY35" s="23"/>
      <c r="AZ35" s="24"/>
      <c r="BA35" s="2"/>
      <c r="BB35" s="2"/>
      <c r="BC35" s="3"/>
      <c r="BF35" s="22"/>
      <c r="BG35" s="23"/>
      <c r="BH35" s="24"/>
      <c r="BI35" s="2"/>
      <c r="BJ35" s="2"/>
      <c r="BK35" s="3"/>
      <c r="BN35" s="22"/>
      <c r="BO35" s="23"/>
      <c r="BP35" s="24"/>
      <c r="BQ35" s="2"/>
      <c r="BR35" s="2"/>
      <c r="BS35" s="3"/>
      <c r="BV35" s="22"/>
      <c r="BW35" s="23"/>
      <c r="BX35" s="24"/>
      <c r="BY35" s="2"/>
      <c r="BZ35" s="2"/>
      <c r="CA35" s="3"/>
      <c r="CD35" s="22"/>
      <c r="CE35" s="23"/>
      <c r="CF35" s="24"/>
      <c r="CG35" s="2"/>
      <c r="CH35" s="2"/>
      <c r="CI35" s="3"/>
      <c r="CL35" s="22"/>
      <c r="CM35" s="23"/>
      <c r="CN35" s="24"/>
      <c r="CO35" s="2"/>
      <c r="CP35" s="2"/>
      <c r="CQ35" s="3"/>
      <c r="CT35" s="22"/>
      <c r="CU35" s="23"/>
      <c r="CV35" s="24"/>
      <c r="CW35" s="2"/>
      <c r="CX35" s="2"/>
      <c r="CY35" s="3"/>
      <c r="DB35" s="22"/>
      <c r="DC35" s="23"/>
      <c r="DD35" s="24"/>
      <c r="DE35" s="2"/>
      <c r="DF35" s="2"/>
      <c r="DG35" s="3"/>
      <c r="DJ35" s="22"/>
      <c r="DK35" s="23"/>
      <c r="DL35" s="24"/>
      <c r="DM35" s="2"/>
      <c r="DN35" s="2"/>
      <c r="DO35" s="3"/>
      <c r="DR35" s="22"/>
      <c r="DS35" s="23"/>
      <c r="DT35" s="24"/>
      <c r="DU35" s="2"/>
      <c r="DV35" s="2"/>
      <c r="DW35" s="3"/>
      <c r="DZ35" s="22"/>
      <c r="EA35" s="23"/>
      <c r="EB35" s="24"/>
      <c r="EC35" s="2"/>
      <c r="ED35" s="2"/>
      <c r="EE35" s="3"/>
      <c r="EH35" s="22"/>
      <c r="EI35" s="23"/>
      <c r="EJ35" s="24"/>
      <c r="EK35" s="2"/>
      <c r="EL35" s="2"/>
      <c r="EM35" s="3"/>
      <c r="EP35" s="22"/>
      <c r="EQ35" s="23"/>
      <c r="ER35" s="24"/>
      <c r="ES35" s="2"/>
      <c r="ET35" s="2"/>
      <c r="EU35" s="3"/>
      <c r="EX35" s="22"/>
      <c r="EY35" s="23"/>
      <c r="EZ35" s="24"/>
      <c r="FA35" s="2"/>
      <c r="FB35" s="2"/>
      <c r="FC35" s="3"/>
      <c r="FF35" s="22"/>
      <c r="FG35" s="23"/>
      <c r="FH35" s="24"/>
      <c r="FI35" s="2"/>
      <c r="FJ35" s="2"/>
      <c r="FK35" s="3"/>
      <c r="FN35" s="22"/>
      <c r="FO35" s="23"/>
      <c r="FP35" s="24"/>
      <c r="FQ35" s="2"/>
      <c r="FR35" s="2"/>
      <c r="FS35" s="3"/>
      <c r="FV35" s="22"/>
      <c r="FW35" s="23"/>
      <c r="FX35" s="24"/>
      <c r="FY35" s="2"/>
      <c r="FZ35" s="2"/>
      <c r="GA35" s="3"/>
      <c r="GD35" s="22"/>
      <c r="GE35" s="23"/>
      <c r="GF35" s="24"/>
      <c r="GG35" s="2"/>
      <c r="GH35" s="2"/>
      <c r="GI35" s="3"/>
      <c r="GL35" s="22"/>
      <c r="GM35" s="23"/>
      <c r="GN35" s="24"/>
      <c r="GO35" s="2"/>
      <c r="GP35" s="2"/>
      <c r="GQ35" s="3"/>
      <c r="GT35" s="22"/>
      <c r="GU35" s="23"/>
      <c r="GV35" s="24"/>
      <c r="GW35" s="2"/>
      <c r="GX35" s="2"/>
      <c r="GY35" s="3"/>
      <c r="HB35" s="22"/>
      <c r="HC35" s="23"/>
      <c r="HD35" s="24"/>
      <c r="HE35" s="2"/>
      <c r="HF35" s="2"/>
      <c r="HG35" s="3"/>
      <c r="HJ35" s="22"/>
      <c r="HK35" s="23"/>
      <c r="HL35" s="24"/>
      <c r="HM35" s="2"/>
      <c r="HN35" s="2"/>
      <c r="HO35" s="3"/>
      <c r="HR35" s="22"/>
      <c r="HS35" s="23"/>
      <c r="HT35" s="24"/>
      <c r="HU35" s="2"/>
      <c r="HV35" s="2"/>
      <c r="HW35" s="3"/>
      <c r="HZ35" s="22"/>
      <c r="IA35" s="23"/>
      <c r="IB35" s="24"/>
      <c r="IC35" s="2"/>
      <c r="ID35" s="2"/>
      <c r="IE35" s="3"/>
      <c r="IH35" s="22"/>
      <c r="II35" s="23"/>
      <c r="IJ35" s="24"/>
      <c r="IK35" s="2"/>
      <c r="IL35" s="2"/>
      <c r="IM35" s="3"/>
      <c r="IP35" s="22"/>
      <c r="IQ35" s="23"/>
      <c r="IR35" s="24"/>
      <c r="IS35" s="2"/>
      <c r="IT35" s="2"/>
      <c r="IU35" s="3"/>
    </row>
    <row r="36" spans="1:255" x14ac:dyDescent="0.2">
      <c r="A36" s="17"/>
      <c r="B36" s="20"/>
      <c r="C36" s="39">
        <v>700889000</v>
      </c>
      <c r="D36" s="23" t="s">
        <v>35</v>
      </c>
      <c r="E36" s="2"/>
      <c r="F36" s="53"/>
      <c r="G36" s="3">
        <v>7.0760510155880985</v>
      </c>
      <c r="H36" s="3"/>
      <c r="I36" s="18" t="str">
        <f t="shared" si="1"/>
        <v xml:space="preserve">  </v>
      </c>
      <c r="J36" s="18"/>
      <c r="K36" s="28"/>
      <c r="L36" s="24"/>
      <c r="M36" s="2"/>
      <c r="N36" s="2"/>
      <c r="O36" s="3"/>
      <c r="R36" s="22"/>
      <c r="S36" s="23"/>
      <c r="T36" s="24"/>
      <c r="U36" s="2"/>
      <c r="V36" s="2"/>
      <c r="W36" s="3"/>
      <c r="Z36" s="22"/>
      <c r="AA36" s="23"/>
      <c r="AB36" s="24"/>
      <c r="AC36" s="2"/>
      <c r="AD36" s="2"/>
      <c r="AE36" s="3"/>
      <c r="AH36" s="22"/>
      <c r="AI36" s="23"/>
      <c r="AJ36" s="24"/>
      <c r="AK36" s="2"/>
      <c r="AL36" s="2"/>
      <c r="AM36" s="3"/>
      <c r="AP36" s="22"/>
      <c r="AQ36" s="23"/>
      <c r="AR36" s="24"/>
      <c r="AS36" s="2"/>
      <c r="AT36" s="2"/>
      <c r="AU36" s="3"/>
      <c r="AX36" s="22"/>
      <c r="AY36" s="23"/>
      <c r="AZ36" s="24"/>
      <c r="BA36" s="2"/>
      <c r="BB36" s="2"/>
      <c r="BC36" s="3"/>
      <c r="BF36" s="22"/>
      <c r="BG36" s="23"/>
      <c r="BH36" s="24"/>
      <c r="BI36" s="2"/>
      <c r="BJ36" s="2"/>
      <c r="BK36" s="3"/>
      <c r="BN36" s="22"/>
      <c r="BO36" s="23"/>
      <c r="BP36" s="24"/>
      <c r="BQ36" s="2"/>
      <c r="BR36" s="2"/>
      <c r="BS36" s="3"/>
      <c r="BV36" s="22"/>
      <c r="BW36" s="23"/>
      <c r="BX36" s="24"/>
      <c r="BY36" s="2"/>
      <c r="BZ36" s="2"/>
      <c r="CA36" s="3"/>
      <c r="CD36" s="22"/>
      <c r="CE36" s="23"/>
      <c r="CF36" s="24"/>
      <c r="CG36" s="2"/>
      <c r="CH36" s="2"/>
      <c r="CI36" s="3"/>
      <c r="CL36" s="22"/>
      <c r="CM36" s="23"/>
      <c r="CN36" s="24"/>
      <c r="CO36" s="2"/>
      <c r="CP36" s="2"/>
      <c r="CQ36" s="3"/>
      <c r="CT36" s="22"/>
      <c r="CU36" s="23"/>
      <c r="CV36" s="24"/>
      <c r="CW36" s="2"/>
      <c r="CX36" s="2"/>
      <c r="CY36" s="3"/>
      <c r="DB36" s="22"/>
      <c r="DC36" s="23"/>
      <c r="DD36" s="24"/>
      <c r="DE36" s="2"/>
      <c r="DF36" s="2"/>
      <c r="DG36" s="3"/>
      <c r="DJ36" s="22"/>
      <c r="DK36" s="23"/>
      <c r="DL36" s="24"/>
      <c r="DM36" s="2"/>
      <c r="DN36" s="2"/>
      <c r="DO36" s="3"/>
      <c r="DR36" s="22"/>
      <c r="DS36" s="23"/>
      <c r="DT36" s="24"/>
      <c r="DU36" s="2"/>
      <c r="DV36" s="2"/>
      <c r="DW36" s="3"/>
      <c r="DZ36" s="22"/>
      <c r="EA36" s="23"/>
      <c r="EB36" s="24"/>
      <c r="EC36" s="2"/>
      <c r="ED36" s="2"/>
      <c r="EE36" s="3"/>
      <c r="EH36" s="22"/>
      <c r="EI36" s="23"/>
      <c r="EJ36" s="24"/>
      <c r="EK36" s="2"/>
      <c r="EL36" s="2"/>
      <c r="EM36" s="3"/>
      <c r="EP36" s="22"/>
      <c r="EQ36" s="23"/>
      <c r="ER36" s="24"/>
      <c r="ES36" s="2"/>
      <c r="ET36" s="2"/>
      <c r="EU36" s="3"/>
      <c r="EX36" s="22"/>
      <c r="EY36" s="23"/>
      <c r="EZ36" s="24"/>
      <c r="FA36" s="2"/>
      <c r="FB36" s="2"/>
      <c r="FC36" s="3"/>
      <c r="FF36" s="22"/>
      <c r="FG36" s="23"/>
      <c r="FH36" s="24"/>
      <c r="FI36" s="2"/>
      <c r="FJ36" s="2"/>
      <c r="FK36" s="3"/>
      <c r="FN36" s="22"/>
      <c r="FO36" s="23"/>
      <c r="FP36" s="24"/>
      <c r="FQ36" s="2"/>
      <c r="FR36" s="2"/>
      <c r="FS36" s="3"/>
      <c r="FV36" s="22"/>
      <c r="FW36" s="23"/>
      <c r="FX36" s="24"/>
      <c r="FY36" s="2"/>
      <c r="FZ36" s="2"/>
      <c r="GA36" s="3"/>
      <c r="GD36" s="22"/>
      <c r="GE36" s="23"/>
      <c r="GF36" s="24"/>
      <c r="GG36" s="2"/>
      <c r="GH36" s="2"/>
      <c r="GI36" s="3"/>
      <c r="GL36" s="22"/>
      <c r="GM36" s="23"/>
      <c r="GN36" s="24"/>
      <c r="GO36" s="2"/>
      <c r="GP36" s="2"/>
      <c r="GQ36" s="3"/>
      <c r="GT36" s="22"/>
      <c r="GU36" s="23"/>
      <c r="GV36" s="24"/>
      <c r="GW36" s="2"/>
      <c r="GX36" s="2"/>
      <c r="GY36" s="3"/>
      <c r="HB36" s="22"/>
      <c r="HC36" s="23"/>
      <c r="HD36" s="24"/>
      <c r="HE36" s="2"/>
      <c r="HF36" s="2"/>
      <c r="HG36" s="3"/>
      <c r="HJ36" s="22"/>
      <c r="HK36" s="23"/>
      <c r="HL36" s="24"/>
      <c r="HM36" s="2"/>
      <c r="HN36" s="2"/>
      <c r="HO36" s="3"/>
      <c r="HR36" s="22"/>
      <c r="HS36" s="23"/>
      <c r="HT36" s="24"/>
      <c r="HU36" s="2"/>
      <c r="HV36" s="2"/>
      <c r="HW36" s="3"/>
      <c r="HZ36" s="22"/>
      <c r="IA36" s="23"/>
      <c r="IB36" s="24"/>
      <c r="IC36" s="2"/>
      <c r="ID36" s="2"/>
      <c r="IE36" s="3"/>
      <c r="IH36" s="22"/>
      <c r="II36" s="23"/>
      <c r="IJ36" s="24"/>
      <c r="IK36" s="2"/>
      <c r="IL36" s="2"/>
      <c r="IM36" s="3"/>
      <c r="IP36" s="22"/>
      <c r="IQ36" s="23"/>
      <c r="IR36" s="24"/>
      <c r="IS36" s="2"/>
      <c r="IT36" s="2"/>
      <c r="IU36" s="3"/>
    </row>
    <row r="37" spans="1:255" x14ac:dyDescent="0.2">
      <c r="A37" s="17"/>
      <c r="B37" s="20"/>
      <c r="C37" s="39">
        <v>700114000</v>
      </c>
      <c r="D37" s="23" t="s">
        <v>36</v>
      </c>
      <c r="E37" s="2"/>
      <c r="F37" s="53"/>
      <c r="G37" s="3">
        <v>13.852306723350654</v>
      </c>
      <c r="H37" s="3"/>
      <c r="I37" s="18" t="str">
        <f t="shared" si="1"/>
        <v xml:space="preserve">  </v>
      </c>
      <c r="J37" s="18"/>
      <c r="K37" s="28"/>
      <c r="L37" s="24"/>
      <c r="M37" s="2"/>
      <c r="N37" s="2"/>
      <c r="O37" s="3"/>
      <c r="R37" s="22"/>
      <c r="S37" s="23"/>
      <c r="T37" s="24"/>
      <c r="U37" s="2"/>
      <c r="V37" s="2"/>
      <c r="W37" s="3"/>
      <c r="Z37" s="22"/>
      <c r="AA37" s="23"/>
      <c r="AB37" s="24"/>
      <c r="AC37" s="2"/>
      <c r="AD37" s="2"/>
      <c r="AE37" s="3"/>
      <c r="AH37" s="22"/>
      <c r="AI37" s="23"/>
      <c r="AJ37" s="24"/>
      <c r="AK37" s="2"/>
      <c r="AL37" s="2"/>
      <c r="AM37" s="3"/>
      <c r="AP37" s="22"/>
      <c r="AQ37" s="23"/>
      <c r="AR37" s="24"/>
      <c r="AS37" s="2"/>
      <c r="AT37" s="2"/>
      <c r="AU37" s="3"/>
      <c r="AX37" s="22"/>
      <c r="AY37" s="23"/>
      <c r="AZ37" s="24"/>
      <c r="BA37" s="2"/>
      <c r="BB37" s="2"/>
      <c r="BC37" s="3"/>
      <c r="BF37" s="22"/>
      <c r="BG37" s="23"/>
      <c r="BH37" s="24"/>
      <c r="BI37" s="2"/>
      <c r="BJ37" s="2"/>
      <c r="BK37" s="3"/>
      <c r="BN37" s="22"/>
      <c r="BO37" s="23"/>
      <c r="BP37" s="24"/>
      <c r="BQ37" s="2"/>
      <c r="BR37" s="2"/>
      <c r="BS37" s="3"/>
      <c r="BV37" s="22"/>
      <c r="BW37" s="23"/>
      <c r="BX37" s="24"/>
      <c r="BY37" s="2"/>
      <c r="BZ37" s="2"/>
      <c r="CA37" s="3"/>
      <c r="CD37" s="22"/>
      <c r="CE37" s="23"/>
      <c r="CF37" s="24"/>
      <c r="CG37" s="2"/>
      <c r="CH37" s="2"/>
      <c r="CI37" s="3"/>
      <c r="CL37" s="22"/>
      <c r="CM37" s="23"/>
      <c r="CN37" s="24"/>
      <c r="CO37" s="2"/>
      <c r="CP37" s="2"/>
      <c r="CQ37" s="3"/>
      <c r="CT37" s="22"/>
      <c r="CU37" s="23"/>
      <c r="CV37" s="24"/>
      <c r="CW37" s="2"/>
      <c r="CX37" s="2"/>
      <c r="CY37" s="3"/>
      <c r="DB37" s="22"/>
      <c r="DC37" s="23"/>
      <c r="DD37" s="24"/>
      <c r="DE37" s="2"/>
      <c r="DF37" s="2"/>
      <c r="DG37" s="3"/>
      <c r="DJ37" s="22"/>
      <c r="DK37" s="23"/>
      <c r="DL37" s="24"/>
      <c r="DM37" s="2"/>
      <c r="DN37" s="2"/>
      <c r="DO37" s="3"/>
      <c r="DR37" s="22"/>
      <c r="DS37" s="23"/>
      <c r="DT37" s="24"/>
      <c r="DU37" s="2"/>
      <c r="DV37" s="2"/>
      <c r="DW37" s="3"/>
      <c r="DZ37" s="22"/>
      <c r="EA37" s="23"/>
      <c r="EB37" s="24"/>
      <c r="EC37" s="2"/>
      <c r="ED37" s="2"/>
      <c r="EE37" s="3"/>
      <c r="EH37" s="22"/>
      <c r="EI37" s="23"/>
      <c r="EJ37" s="24"/>
      <c r="EK37" s="2"/>
      <c r="EL37" s="2"/>
      <c r="EM37" s="3"/>
      <c r="EP37" s="22"/>
      <c r="EQ37" s="23"/>
      <c r="ER37" s="24"/>
      <c r="ES37" s="2"/>
      <c r="ET37" s="2"/>
      <c r="EU37" s="3"/>
      <c r="EX37" s="22"/>
      <c r="EY37" s="23"/>
      <c r="EZ37" s="24"/>
      <c r="FA37" s="2"/>
      <c r="FB37" s="2"/>
      <c r="FC37" s="3"/>
      <c r="FF37" s="22"/>
      <c r="FG37" s="23"/>
      <c r="FH37" s="24"/>
      <c r="FI37" s="2"/>
      <c r="FJ37" s="2"/>
      <c r="FK37" s="3"/>
      <c r="FN37" s="22"/>
      <c r="FO37" s="23"/>
      <c r="FP37" s="24"/>
      <c r="FQ37" s="2"/>
      <c r="FR37" s="2"/>
      <c r="FS37" s="3"/>
      <c r="FV37" s="22"/>
      <c r="FW37" s="23"/>
      <c r="FX37" s="24"/>
      <c r="FY37" s="2"/>
      <c r="FZ37" s="2"/>
      <c r="GA37" s="3"/>
      <c r="GD37" s="22"/>
      <c r="GE37" s="23"/>
      <c r="GF37" s="24"/>
      <c r="GG37" s="2"/>
      <c r="GH37" s="2"/>
      <c r="GI37" s="3"/>
      <c r="GL37" s="22"/>
      <c r="GM37" s="23"/>
      <c r="GN37" s="24"/>
      <c r="GO37" s="2"/>
      <c r="GP37" s="2"/>
      <c r="GQ37" s="3"/>
      <c r="GT37" s="22"/>
      <c r="GU37" s="23"/>
      <c r="GV37" s="24"/>
      <c r="GW37" s="2"/>
      <c r="GX37" s="2"/>
      <c r="GY37" s="3"/>
      <c r="HB37" s="22"/>
      <c r="HC37" s="23"/>
      <c r="HD37" s="24"/>
      <c r="HE37" s="2"/>
      <c r="HF37" s="2"/>
      <c r="HG37" s="3"/>
      <c r="HJ37" s="22"/>
      <c r="HK37" s="23"/>
      <c r="HL37" s="24"/>
      <c r="HM37" s="2"/>
      <c r="HN37" s="2"/>
      <c r="HO37" s="3"/>
      <c r="HR37" s="22"/>
      <c r="HS37" s="23"/>
      <c r="HT37" s="24"/>
      <c r="HU37" s="2"/>
      <c r="HV37" s="2"/>
      <c r="HW37" s="3"/>
      <c r="HZ37" s="22"/>
      <c r="IA37" s="23"/>
      <c r="IB37" s="24"/>
      <c r="IC37" s="2"/>
      <c r="ID37" s="2"/>
      <c r="IE37" s="3"/>
      <c r="IH37" s="22"/>
      <c r="II37" s="23"/>
      <c r="IJ37" s="24"/>
      <c r="IK37" s="2"/>
      <c r="IL37" s="2"/>
      <c r="IM37" s="3"/>
      <c r="IP37" s="22"/>
      <c r="IQ37" s="23"/>
      <c r="IR37" s="24"/>
      <c r="IS37" s="2"/>
      <c r="IT37" s="2"/>
      <c r="IU37" s="3"/>
    </row>
    <row r="38" spans="1:255" x14ac:dyDescent="0.2">
      <c r="A38" s="17"/>
      <c r="B38" s="20"/>
      <c r="C38" s="39">
        <v>700139000</v>
      </c>
      <c r="D38" s="23" t="s">
        <v>37</v>
      </c>
      <c r="E38" s="2"/>
      <c r="F38" s="53"/>
      <c r="G38" s="3">
        <v>33.676712328767131</v>
      </c>
      <c r="H38" s="3"/>
      <c r="I38" s="18" t="str">
        <f t="shared" si="1"/>
        <v xml:space="preserve">  </v>
      </c>
      <c r="J38" s="18"/>
      <c r="K38" s="28"/>
      <c r="L38" s="24"/>
      <c r="M38" s="2"/>
      <c r="N38" s="2"/>
      <c r="O38" s="3"/>
      <c r="R38" s="22"/>
      <c r="S38" s="23"/>
      <c r="T38" s="24"/>
      <c r="U38" s="2"/>
      <c r="V38" s="2"/>
      <c r="W38" s="3"/>
      <c r="Z38" s="22"/>
      <c r="AA38" s="23"/>
      <c r="AB38" s="24"/>
      <c r="AC38" s="2"/>
      <c r="AD38" s="2"/>
      <c r="AE38" s="3"/>
      <c r="AH38" s="22"/>
      <c r="AI38" s="23"/>
      <c r="AJ38" s="24"/>
      <c r="AK38" s="2"/>
      <c r="AL38" s="2"/>
      <c r="AM38" s="3"/>
      <c r="AP38" s="22"/>
      <c r="AQ38" s="23"/>
      <c r="AR38" s="24"/>
      <c r="AS38" s="2"/>
      <c r="AT38" s="2"/>
      <c r="AU38" s="3"/>
      <c r="AX38" s="22"/>
      <c r="AY38" s="23"/>
      <c r="AZ38" s="24"/>
      <c r="BA38" s="2"/>
      <c r="BB38" s="2"/>
      <c r="BC38" s="3"/>
      <c r="BF38" s="22"/>
      <c r="BG38" s="23"/>
      <c r="BH38" s="24"/>
      <c r="BI38" s="2"/>
      <c r="BJ38" s="2"/>
      <c r="BK38" s="3"/>
      <c r="BN38" s="22"/>
      <c r="BO38" s="23"/>
      <c r="BP38" s="24"/>
      <c r="BQ38" s="2"/>
      <c r="BR38" s="2"/>
      <c r="BS38" s="3"/>
      <c r="BV38" s="22"/>
      <c r="BW38" s="23"/>
      <c r="BX38" s="24"/>
      <c r="BY38" s="2"/>
      <c r="BZ38" s="2"/>
      <c r="CA38" s="3"/>
      <c r="CD38" s="22"/>
      <c r="CE38" s="23"/>
      <c r="CF38" s="24"/>
      <c r="CG38" s="2"/>
      <c r="CH38" s="2"/>
      <c r="CI38" s="3"/>
      <c r="CL38" s="22"/>
      <c r="CM38" s="23"/>
      <c r="CN38" s="24"/>
      <c r="CO38" s="2"/>
      <c r="CP38" s="2"/>
      <c r="CQ38" s="3"/>
      <c r="CT38" s="22"/>
      <c r="CU38" s="23"/>
      <c r="CV38" s="24"/>
      <c r="CW38" s="2"/>
      <c r="CX38" s="2"/>
      <c r="CY38" s="3"/>
      <c r="DB38" s="22"/>
      <c r="DC38" s="23"/>
      <c r="DD38" s="24"/>
      <c r="DE38" s="2"/>
      <c r="DF38" s="2"/>
      <c r="DG38" s="3"/>
      <c r="DJ38" s="22"/>
      <c r="DK38" s="23"/>
      <c r="DL38" s="24"/>
      <c r="DM38" s="2"/>
      <c r="DN38" s="2"/>
      <c r="DO38" s="3"/>
      <c r="DR38" s="22"/>
      <c r="DS38" s="23"/>
      <c r="DT38" s="24"/>
      <c r="DU38" s="2"/>
      <c r="DV38" s="2"/>
      <c r="DW38" s="3"/>
      <c r="DZ38" s="22"/>
      <c r="EA38" s="23"/>
      <c r="EB38" s="24"/>
      <c r="EC38" s="2"/>
      <c r="ED38" s="2"/>
      <c r="EE38" s="3"/>
      <c r="EH38" s="22"/>
      <c r="EI38" s="23"/>
      <c r="EJ38" s="24"/>
      <c r="EK38" s="2"/>
      <c r="EL38" s="2"/>
      <c r="EM38" s="3"/>
      <c r="EP38" s="22"/>
      <c r="EQ38" s="23"/>
      <c r="ER38" s="24"/>
      <c r="ES38" s="2"/>
      <c r="ET38" s="2"/>
      <c r="EU38" s="3"/>
      <c r="EX38" s="22"/>
      <c r="EY38" s="23"/>
      <c r="EZ38" s="24"/>
      <c r="FA38" s="2"/>
      <c r="FB38" s="2"/>
      <c r="FC38" s="3"/>
      <c r="FF38" s="22"/>
      <c r="FG38" s="23"/>
      <c r="FH38" s="24"/>
      <c r="FI38" s="2"/>
      <c r="FJ38" s="2"/>
      <c r="FK38" s="3"/>
      <c r="FN38" s="22"/>
      <c r="FO38" s="23"/>
      <c r="FP38" s="24"/>
      <c r="FQ38" s="2"/>
      <c r="FR38" s="2"/>
      <c r="FS38" s="3"/>
      <c r="FV38" s="22"/>
      <c r="FW38" s="23"/>
      <c r="FX38" s="24"/>
      <c r="FY38" s="2"/>
      <c r="FZ38" s="2"/>
      <c r="GA38" s="3"/>
      <c r="GD38" s="22"/>
      <c r="GE38" s="23"/>
      <c r="GF38" s="24"/>
      <c r="GG38" s="2"/>
      <c r="GH38" s="2"/>
      <c r="GI38" s="3"/>
      <c r="GL38" s="22"/>
      <c r="GM38" s="23"/>
      <c r="GN38" s="24"/>
      <c r="GO38" s="2"/>
      <c r="GP38" s="2"/>
      <c r="GQ38" s="3"/>
      <c r="GT38" s="22"/>
      <c r="GU38" s="23"/>
      <c r="GV38" s="24"/>
      <c r="GW38" s="2"/>
      <c r="GX38" s="2"/>
      <c r="GY38" s="3"/>
      <c r="HB38" s="22"/>
      <c r="HC38" s="23"/>
      <c r="HD38" s="24"/>
      <c r="HE38" s="2"/>
      <c r="HF38" s="2"/>
      <c r="HG38" s="3"/>
      <c r="HJ38" s="22"/>
      <c r="HK38" s="23"/>
      <c r="HL38" s="24"/>
      <c r="HM38" s="2"/>
      <c r="HN38" s="2"/>
      <c r="HO38" s="3"/>
      <c r="HR38" s="22"/>
      <c r="HS38" s="23"/>
      <c r="HT38" s="24"/>
      <c r="HU38" s="2"/>
      <c r="HV38" s="2"/>
      <c r="HW38" s="3"/>
      <c r="HZ38" s="22"/>
      <c r="IA38" s="23"/>
      <c r="IB38" s="24"/>
      <c r="IC38" s="2"/>
      <c r="ID38" s="2"/>
      <c r="IE38" s="3"/>
      <c r="IH38" s="22"/>
      <c r="II38" s="23"/>
      <c r="IJ38" s="24"/>
      <c r="IK38" s="2"/>
      <c r="IL38" s="2"/>
      <c r="IM38" s="3"/>
      <c r="IP38" s="22"/>
      <c r="IQ38" s="23"/>
      <c r="IR38" s="24"/>
      <c r="IS38" s="2"/>
      <c r="IT38" s="2"/>
      <c r="IU38" s="3"/>
    </row>
    <row r="39" spans="1:255" x14ac:dyDescent="0.2">
      <c r="A39" s="17"/>
      <c r="B39" s="20"/>
      <c r="C39" s="39">
        <v>700168000</v>
      </c>
      <c r="D39" s="23" t="s">
        <v>38</v>
      </c>
      <c r="E39" s="2"/>
      <c r="F39" s="53"/>
      <c r="G39" s="3">
        <v>59.445080946450808</v>
      </c>
      <c r="H39" s="3"/>
      <c r="I39" s="18" t="str">
        <f t="shared" si="1"/>
        <v xml:space="preserve">  </v>
      </c>
      <c r="J39" s="18"/>
      <c r="K39" s="28"/>
      <c r="L39" s="24"/>
      <c r="M39" s="2"/>
      <c r="N39" s="2"/>
      <c r="O39" s="3"/>
      <c r="R39" s="22"/>
      <c r="S39" s="23"/>
      <c r="T39" s="24"/>
      <c r="U39" s="2"/>
      <c r="V39" s="2"/>
      <c r="W39" s="3"/>
      <c r="Z39" s="22"/>
      <c r="AA39" s="23"/>
      <c r="AB39" s="24"/>
      <c r="AC39" s="2"/>
      <c r="AD39" s="2"/>
      <c r="AE39" s="3"/>
      <c r="AH39" s="22"/>
      <c r="AI39" s="23"/>
      <c r="AJ39" s="24"/>
      <c r="AK39" s="2"/>
      <c r="AL39" s="2"/>
      <c r="AM39" s="3"/>
      <c r="AP39" s="22"/>
      <c r="AQ39" s="23"/>
      <c r="AR39" s="24"/>
      <c r="AS39" s="2"/>
      <c r="AT39" s="2"/>
      <c r="AU39" s="3"/>
      <c r="AX39" s="22"/>
      <c r="AY39" s="23"/>
      <c r="AZ39" s="24"/>
      <c r="BA39" s="2"/>
      <c r="BB39" s="2"/>
      <c r="BC39" s="3"/>
      <c r="BF39" s="22"/>
      <c r="BG39" s="23"/>
      <c r="BH39" s="24"/>
      <c r="BI39" s="2"/>
      <c r="BJ39" s="2"/>
      <c r="BK39" s="3"/>
      <c r="BN39" s="22"/>
      <c r="BO39" s="23"/>
      <c r="BP39" s="24"/>
      <c r="BQ39" s="2"/>
      <c r="BR39" s="2"/>
      <c r="BS39" s="3"/>
      <c r="BV39" s="22"/>
      <c r="BW39" s="23"/>
      <c r="BX39" s="24"/>
      <c r="BY39" s="2"/>
      <c r="BZ39" s="2"/>
      <c r="CA39" s="3"/>
      <c r="CD39" s="22"/>
      <c r="CE39" s="23"/>
      <c r="CF39" s="24"/>
      <c r="CG39" s="2"/>
      <c r="CH39" s="2"/>
      <c r="CI39" s="3"/>
      <c r="CL39" s="22"/>
      <c r="CM39" s="23"/>
      <c r="CN39" s="24"/>
      <c r="CO39" s="2"/>
      <c r="CP39" s="2"/>
      <c r="CQ39" s="3"/>
      <c r="CT39" s="22"/>
      <c r="CU39" s="23"/>
      <c r="CV39" s="24"/>
      <c r="CW39" s="2"/>
      <c r="CX39" s="2"/>
      <c r="CY39" s="3"/>
      <c r="DB39" s="22"/>
      <c r="DC39" s="23"/>
      <c r="DD39" s="24"/>
      <c r="DE39" s="2"/>
      <c r="DF39" s="2"/>
      <c r="DG39" s="3"/>
      <c r="DJ39" s="22"/>
      <c r="DK39" s="23"/>
      <c r="DL39" s="24"/>
      <c r="DM39" s="2"/>
      <c r="DN39" s="2"/>
      <c r="DO39" s="3"/>
      <c r="DR39" s="22"/>
      <c r="DS39" s="23"/>
      <c r="DT39" s="24"/>
      <c r="DU39" s="2"/>
      <c r="DV39" s="2"/>
      <c r="DW39" s="3"/>
      <c r="DZ39" s="22"/>
      <c r="EA39" s="23"/>
      <c r="EB39" s="24"/>
      <c r="EC39" s="2"/>
      <c r="ED39" s="2"/>
      <c r="EE39" s="3"/>
      <c r="EH39" s="22"/>
      <c r="EI39" s="23"/>
      <c r="EJ39" s="24"/>
      <c r="EK39" s="2"/>
      <c r="EL39" s="2"/>
      <c r="EM39" s="3"/>
      <c r="EP39" s="22"/>
      <c r="EQ39" s="23"/>
      <c r="ER39" s="24"/>
      <c r="ES39" s="2"/>
      <c r="ET39" s="2"/>
      <c r="EU39" s="3"/>
      <c r="EX39" s="22"/>
      <c r="EY39" s="23"/>
      <c r="EZ39" s="24"/>
      <c r="FA39" s="2"/>
      <c r="FB39" s="2"/>
      <c r="FC39" s="3"/>
      <c r="FF39" s="22"/>
      <c r="FG39" s="23"/>
      <c r="FH39" s="24"/>
      <c r="FI39" s="2"/>
      <c r="FJ39" s="2"/>
      <c r="FK39" s="3"/>
      <c r="FN39" s="22"/>
      <c r="FO39" s="23"/>
      <c r="FP39" s="24"/>
      <c r="FQ39" s="2"/>
      <c r="FR39" s="2"/>
      <c r="FS39" s="3"/>
      <c r="FV39" s="22"/>
      <c r="FW39" s="23"/>
      <c r="FX39" s="24"/>
      <c r="FY39" s="2"/>
      <c r="FZ39" s="2"/>
      <c r="GA39" s="3"/>
      <c r="GD39" s="22"/>
      <c r="GE39" s="23"/>
      <c r="GF39" s="24"/>
      <c r="GG39" s="2"/>
      <c r="GH39" s="2"/>
      <c r="GI39" s="3"/>
      <c r="GL39" s="22"/>
      <c r="GM39" s="23"/>
      <c r="GN39" s="24"/>
      <c r="GO39" s="2"/>
      <c r="GP39" s="2"/>
      <c r="GQ39" s="3"/>
      <c r="GT39" s="22"/>
      <c r="GU39" s="23"/>
      <c r="GV39" s="24"/>
      <c r="GW39" s="2"/>
      <c r="GX39" s="2"/>
      <c r="GY39" s="3"/>
      <c r="HB39" s="22"/>
      <c r="HC39" s="23"/>
      <c r="HD39" s="24"/>
      <c r="HE39" s="2"/>
      <c r="HF39" s="2"/>
      <c r="HG39" s="3"/>
      <c r="HJ39" s="22"/>
      <c r="HK39" s="23"/>
      <c r="HL39" s="24"/>
      <c r="HM39" s="2"/>
      <c r="HN39" s="2"/>
      <c r="HO39" s="3"/>
      <c r="HR39" s="22"/>
      <c r="HS39" s="23"/>
      <c r="HT39" s="24"/>
      <c r="HU39" s="2"/>
      <c r="HV39" s="2"/>
      <c r="HW39" s="3"/>
      <c r="HZ39" s="22"/>
      <c r="IA39" s="23"/>
      <c r="IB39" s="24"/>
      <c r="IC39" s="2"/>
      <c r="ID39" s="2"/>
      <c r="IE39" s="3"/>
      <c r="IH39" s="22"/>
      <c r="II39" s="23"/>
      <c r="IJ39" s="24"/>
      <c r="IK39" s="2"/>
      <c r="IL39" s="2"/>
      <c r="IM39" s="3"/>
      <c r="IP39" s="22"/>
      <c r="IQ39" s="23"/>
      <c r="IR39" s="24"/>
      <c r="IS39" s="2"/>
      <c r="IT39" s="2"/>
      <c r="IU39" s="3"/>
    </row>
    <row r="40" spans="1:255" x14ac:dyDescent="0.2">
      <c r="A40" s="17"/>
      <c r="B40" s="20"/>
      <c r="C40" s="39">
        <v>700219000</v>
      </c>
      <c r="D40" s="23" t="s">
        <v>39</v>
      </c>
      <c r="E40" s="2"/>
      <c r="F40" s="53"/>
      <c r="G40" s="3">
        <v>131.83561643835617</v>
      </c>
      <c r="H40" s="3"/>
      <c r="I40" s="18" t="str">
        <f t="shared" si="1"/>
        <v xml:space="preserve">  </v>
      </c>
      <c r="J40" s="18"/>
    </row>
    <row r="41" spans="1:255" ht="12.75" customHeight="1" x14ac:dyDescent="0.2">
      <c r="A41" s="14"/>
      <c r="B41" s="14"/>
      <c r="C41" s="37"/>
      <c r="D41" s="15"/>
      <c r="E41" s="2"/>
      <c r="F41" s="53"/>
      <c r="G41" s="16"/>
      <c r="H41" s="3"/>
      <c r="I41" s="18"/>
      <c r="J41" s="18"/>
    </row>
    <row r="42" spans="1:255" x14ac:dyDescent="0.2">
      <c r="A42" s="14" t="s">
        <v>9</v>
      </c>
      <c r="B42" s="20"/>
      <c r="C42" s="39"/>
      <c r="D42" s="23"/>
      <c r="E42" s="2"/>
      <c r="F42" s="53"/>
      <c r="H42" s="3"/>
      <c r="I42" s="18"/>
      <c r="J42" s="18"/>
    </row>
    <row r="43" spans="1:255" x14ac:dyDescent="0.2">
      <c r="A43" s="14"/>
      <c r="B43" s="20"/>
      <c r="C43" s="39"/>
      <c r="D43" s="23"/>
      <c r="E43" s="2"/>
      <c r="F43" s="53"/>
      <c r="H43" s="3"/>
      <c r="I43" s="18"/>
      <c r="J43" s="18"/>
    </row>
    <row r="44" spans="1:255" x14ac:dyDescent="0.2">
      <c r="A44" s="17"/>
      <c r="B44" s="20"/>
      <c r="C44" s="39">
        <v>200213001</v>
      </c>
      <c r="D44" s="23" t="s">
        <v>40</v>
      </c>
      <c r="E44" s="2"/>
      <c r="F44" s="53"/>
      <c r="G44" s="3">
        <v>7.8063721717715868</v>
      </c>
      <c r="H44" s="3"/>
      <c r="I44" s="18" t="str">
        <f t="shared" ref="I44:I51" si="2">IF($I$8&gt;0,G44*(100%-$I$8),CLEAN("  "))</f>
        <v xml:space="preserve">  </v>
      </c>
      <c r="J44" s="18"/>
    </row>
    <row r="45" spans="1:255" x14ac:dyDescent="0.2">
      <c r="A45" s="17"/>
      <c r="B45" s="20"/>
      <c r="C45" s="39">
        <v>200337001</v>
      </c>
      <c r="D45" s="23" t="s">
        <v>41</v>
      </c>
      <c r="E45" s="2"/>
      <c r="F45" s="53"/>
      <c r="G45" s="3">
        <v>9.9387498031806008</v>
      </c>
      <c r="H45" s="3"/>
      <c r="I45" s="18" t="str">
        <f t="shared" si="2"/>
        <v xml:space="preserve">  </v>
      </c>
      <c r="J45" s="18"/>
    </row>
    <row r="46" spans="1:255" x14ac:dyDescent="0.2">
      <c r="A46" s="17"/>
      <c r="B46" s="20"/>
      <c r="C46" s="39">
        <v>200424001</v>
      </c>
      <c r="D46" s="23" t="s">
        <v>42</v>
      </c>
      <c r="E46" s="2"/>
      <c r="F46" s="53"/>
      <c r="G46" s="3">
        <v>11.487403558494725</v>
      </c>
      <c r="H46" s="3"/>
      <c r="I46" s="18" t="str">
        <f t="shared" si="2"/>
        <v xml:space="preserve">  </v>
      </c>
      <c r="J46" s="18"/>
    </row>
    <row r="47" spans="1:255" x14ac:dyDescent="0.2">
      <c r="A47" s="17"/>
      <c r="B47" s="20"/>
      <c r="C47" s="39">
        <v>200483001</v>
      </c>
      <c r="D47" s="23" t="s">
        <v>43</v>
      </c>
      <c r="E47" s="2"/>
      <c r="F47" s="53"/>
      <c r="G47" s="3">
        <v>12.232070910556004</v>
      </c>
      <c r="H47" s="3"/>
      <c r="I47" s="18" t="str">
        <f t="shared" si="2"/>
        <v xml:space="preserve">  </v>
      </c>
      <c r="J47" s="18"/>
    </row>
    <row r="48" spans="1:255" x14ac:dyDescent="0.2">
      <c r="A48" s="17"/>
      <c r="B48" s="20"/>
      <c r="C48" s="39">
        <v>200603001</v>
      </c>
      <c r="D48" s="23" t="s">
        <v>44</v>
      </c>
      <c r="E48" s="2"/>
      <c r="F48" s="53"/>
      <c r="G48" s="3">
        <v>12.376003778932454</v>
      </c>
      <c r="H48" s="3"/>
      <c r="I48" s="18" t="str">
        <f t="shared" si="2"/>
        <v xml:space="preserve">  </v>
      </c>
      <c r="J48" s="18"/>
    </row>
    <row r="49" spans="1:11" x14ac:dyDescent="0.2">
      <c r="A49" s="17"/>
      <c r="B49" s="20"/>
      <c r="C49" s="39">
        <v>200761001</v>
      </c>
      <c r="D49" s="23" t="s">
        <v>45</v>
      </c>
      <c r="E49" s="2"/>
      <c r="F49" s="53"/>
      <c r="G49" s="3">
        <v>17.979452054794521</v>
      </c>
      <c r="H49" s="3"/>
      <c r="I49" s="18" t="str">
        <f t="shared" si="2"/>
        <v xml:space="preserve">  </v>
      </c>
      <c r="J49" s="18"/>
    </row>
    <row r="50" spans="1:11" x14ac:dyDescent="0.2">
      <c r="A50" s="17"/>
      <c r="B50" s="20"/>
      <c r="C50" s="39">
        <v>200889001</v>
      </c>
      <c r="D50" s="23" t="s">
        <v>46</v>
      </c>
      <c r="E50" s="2"/>
      <c r="F50" s="53"/>
      <c r="G50" s="3">
        <v>24.564134495641344</v>
      </c>
      <c r="H50" s="3"/>
      <c r="I50" s="18" t="str">
        <f t="shared" si="2"/>
        <v xml:space="preserve">  </v>
      </c>
      <c r="J50" s="18"/>
    </row>
    <row r="51" spans="1:11" x14ac:dyDescent="0.2">
      <c r="A51" s="17"/>
      <c r="B51" s="20"/>
      <c r="C51" s="39">
        <v>200114001</v>
      </c>
      <c r="D51" s="23" t="s">
        <v>47</v>
      </c>
      <c r="E51" s="2"/>
      <c r="F51" s="53"/>
      <c r="G51" s="3">
        <v>36.656213896682623</v>
      </c>
      <c r="H51" s="3"/>
      <c r="I51" s="18" t="str">
        <f t="shared" si="2"/>
        <v xml:space="preserve">  </v>
      </c>
      <c r="J51" s="18"/>
    </row>
    <row r="52" spans="1:11" x14ac:dyDescent="0.2">
      <c r="A52" s="17"/>
      <c r="B52" s="20"/>
      <c r="C52" s="39"/>
      <c r="D52" s="23"/>
      <c r="E52" s="2"/>
      <c r="F52" s="53"/>
      <c r="H52" s="3"/>
      <c r="I52" s="18"/>
      <c r="J52" s="18"/>
    </row>
    <row r="53" spans="1:11" x14ac:dyDescent="0.2">
      <c r="B53" s="22"/>
      <c r="C53" s="39"/>
      <c r="D53" s="23"/>
      <c r="E53" s="2"/>
      <c r="F53" s="53"/>
      <c r="H53" s="3"/>
      <c r="I53" s="18"/>
      <c r="J53" s="18"/>
    </row>
    <row r="54" spans="1:11" s="17" customFormat="1" ht="13.5" customHeight="1" x14ac:dyDescent="0.2">
      <c r="A54" s="19" t="s">
        <v>10</v>
      </c>
      <c r="B54" s="20"/>
      <c r="C54" s="40"/>
      <c r="D54" s="21"/>
      <c r="E54" s="2"/>
      <c r="F54" s="53"/>
      <c r="G54" s="3"/>
      <c r="H54" s="3"/>
      <c r="I54" s="18"/>
      <c r="J54" s="18"/>
      <c r="K54" s="27"/>
    </row>
    <row r="55" spans="1:11" s="17" customFormat="1" ht="13.5" customHeight="1" x14ac:dyDescent="0.2">
      <c r="A55" s="19"/>
      <c r="B55" s="20"/>
      <c r="C55" s="40"/>
      <c r="D55" s="21"/>
      <c r="E55" s="2"/>
      <c r="F55" s="53"/>
      <c r="G55" s="3"/>
      <c r="H55" s="3"/>
      <c r="I55" s="18"/>
      <c r="J55" s="18"/>
      <c r="K55" s="27"/>
    </row>
    <row r="56" spans="1:11" ht="13.5" customHeight="1" x14ac:dyDescent="0.2">
      <c r="B56" s="22"/>
      <c r="C56" s="38">
        <v>276337269</v>
      </c>
      <c r="D56" s="23" t="s">
        <v>48</v>
      </c>
      <c r="E56" s="2"/>
      <c r="F56" s="53"/>
      <c r="G56" s="3">
        <v>2.071500167056465</v>
      </c>
      <c r="H56" s="3"/>
      <c r="I56" s="18" t="str">
        <f t="shared" ref="I56:I75" si="3">IF($I$8&gt;0,G56*(100%-$I$8),CLEAN("  "))</f>
        <v xml:space="preserve">  </v>
      </c>
      <c r="J56" s="18"/>
    </row>
    <row r="57" spans="1:11" ht="13.5" customHeight="1" x14ac:dyDescent="0.2">
      <c r="B57" s="22"/>
      <c r="C57" s="38">
        <v>276424269</v>
      </c>
      <c r="D57" s="23" t="s">
        <v>49</v>
      </c>
      <c r="E57" s="2"/>
      <c r="F57" s="53"/>
      <c r="G57" s="3">
        <v>3.9634703196347028</v>
      </c>
      <c r="H57" s="3"/>
      <c r="I57" s="18" t="str">
        <f t="shared" si="3"/>
        <v xml:space="preserve">  </v>
      </c>
      <c r="J57" s="18"/>
    </row>
    <row r="58" spans="1:11" ht="13.5" customHeight="1" x14ac:dyDescent="0.2">
      <c r="B58" s="22"/>
      <c r="C58" s="38">
        <v>276424337</v>
      </c>
      <c r="D58" s="23" t="s">
        <v>50</v>
      </c>
      <c r="E58" s="2"/>
      <c r="F58" s="53"/>
      <c r="G58" s="3">
        <v>2.0588473697008998</v>
      </c>
      <c r="H58" s="3"/>
      <c r="I58" s="18" t="str">
        <f t="shared" si="3"/>
        <v xml:space="preserve">  </v>
      </c>
      <c r="J58" s="18"/>
    </row>
    <row r="59" spans="1:11" ht="13.5" customHeight="1" x14ac:dyDescent="0.2">
      <c r="B59" s="22"/>
      <c r="C59" s="38">
        <v>276483269</v>
      </c>
      <c r="D59" s="23" t="s">
        <v>51</v>
      </c>
      <c r="E59" s="2"/>
      <c r="F59" s="53"/>
      <c r="G59" s="3">
        <v>3.8975864318330076</v>
      </c>
      <c r="H59" s="3"/>
      <c r="I59" s="18" t="str">
        <f t="shared" si="3"/>
        <v xml:space="preserve">  </v>
      </c>
      <c r="J59" s="18"/>
    </row>
    <row r="60" spans="1:11" ht="13.5" customHeight="1" x14ac:dyDescent="0.2">
      <c r="B60" s="22"/>
      <c r="C60" s="38">
        <v>276483337</v>
      </c>
      <c r="D60" s="23" t="s">
        <v>52</v>
      </c>
      <c r="E60" s="2"/>
      <c r="F60" s="53"/>
      <c r="G60" s="3">
        <v>2.6369863013698631</v>
      </c>
      <c r="H60" s="3"/>
      <c r="I60" s="18" t="str">
        <f t="shared" si="3"/>
        <v xml:space="preserve">  </v>
      </c>
      <c r="J60" s="18"/>
    </row>
    <row r="61" spans="1:11" ht="13.5" customHeight="1" x14ac:dyDescent="0.2">
      <c r="B61" s="22"/>
      <c r="C61" s="38">
        <v>276483424</v>
      </c>
      <c r="D61" s="23" t="s">
        <v>53</v>
      </c>
      <c r="E61" s="2"/>
      <c r="F61" s="53"/>
      <c r="G61" s="3">
        <v>2.5746822908070639</v>
      </c>
      <c r="H61" s="3"/>
      <c r="I61" s="18" t="str">
        <f t="shared" si="3"/>
        <v xml:space="preserve">  </v>
      </c>
      <c r="J61" s="18"/>
    </row>
    <row r="62" spans="1:11" ht="13.5" customHeight="1" x14ac:dyDescent="0.2">
      <c r="B62" s="22"/>
      <c r="C62" s="38">
        <v>276603337</v>
      </c>
      <c r="D62" s="23" t="s">
        <v>54</v>
      </c>
      <c r="E62" s="2"/>
      <c r="F62" s="53"/>
      <c r="G62" s="3">
        <v>4.9249836921069798</v>
      </c>
      <c r="H62" s="3"/>
      <c r="I62" s="18" t="str">
        <f t="shared" si="3"/>
        <v xml:space="preserve">  </v>
      </c>
      <c r="J62" s="18"/>
    </row>
    <row r="63" spans="1:11" ht="13.5" customHeight="1" x14ac:dyDescent="0.2">
      <c r="B63" s="22"/>
      <c r="C63" s="38">
        <v>276603424</v>
      </c>
      <c r="D63" s="23" t="s">
        <v>55</v>
      </c>
      <c r="E63" s="2"/>
      <c r="F63" s="53"/>
      <c r="G63" s="3">
        <v>3.14262691377921</v>
      </c>
      <c r="H63" s="3"/>
      <c r="I63" s="18" t="str">
        <f t="shared" si="3"/>
        <v xml:space="preserve">  </v>
      </c>
      <c r="J63" s="18"/>
    </row>
    <row r="64" spans="1:11" ht="13.5" customHeight="1" x14ac:dyDescent="0.2">
      <c r="B64" s="22"/>
      <c r="C64" s="38">
        <v>276603483</v>
      </c>
      <c r="D64" s="23" t="s">
        <v>56</v>
      </c>
      <c r="E64" s="2"/>
      <c r="F64" s="53"/>
      <c r="G64" s="3">
        <v>2.6076910381251035</v>
      </c>
      <c r="H64" s="3"/>
      <c r="I64" s="18" t="str">
        <f t="shared" si="3"/>
        <v xml:space="preserve">  </v>
      </c>
      <c r="J64" s="18"/>
    </row>
    <row r="65" spans="2:10" ht="13.5" customHeight="1" x14ac:dyDescent="0.2">
      <c r="B65" s="22"/>
      <c r="C65" s="38">
        <v>276761424</v>
      </c>
      <c r="D65" s="23" t="s">
        <v>57</v>
      </c>
      <c r="E65" s="2"/>
      <c r="F65" s="53"/>
      <c r="G65" s="3">
        <v>5.330912691863344</v>
      </c>
      <c r="H65" s="3"/>
      <c r="I65" s="18" t="str">
        <f t="shared" si="3"/>
        <v xml:space="preserve">  </v>
      </c>
      <c r="J65" s="18"/>
    </row>
    <row r="66" spans="2:10" ht="13.5" customHeight="1" x14ac:dyDescent="0.2">
      <c r="B66" s="22"/>
      <c r="C66" s="38">
        <v>276761483</v>
      </c>
      <c r="D66" s="23" t="s">
        <v>58</v>
      </c>
      <c r="E66" s="2"/>
      <c r="F66" s="53"/>
      <c r="G66" s="3">
        <v>4.4163227288056657</v>
      </c>
      <c r="H66" s="3"/>
      <c r="I66" s="18" t="str">
        <f t="shared" si="3"/>
        <v xml:space="preserve">  </v>
      </c>
      <c r="J66" s="18"/>
    </row>
    <row r="67" spans="2:10" ht="13.5" customHeight="1" x14ac:dyDescent="0.2">
      <c r="B67" s="22"/>
      <c r="C67" s="38">
        <v>276761603</v>
      </c>
      <c r="D67" s="23" t="s">
        <v>59</v>
      </c>
      <c r="E67" s="2"/>
      <c r="F67" s="53"/>
      <c r="G67" s="3">
        <v>3.3609429754698947</v>
      </c>
      <c r="H67" s="3"/>
      <c r="I67" s="18" t="str">
        <f t="shared" si="3"/>
        <v xml:space="preserve">  </v>
      </c>
      <c r="J67" s="18"/>
    </row>
    <row r="68" spans="2:10" ht="13.5" customHeight="1" x14ac:dyDescent="0.2">
      <c r="B68" s="22"/>
      <c r="C68" s="38">
        <v>276889483</v>
      </c>
      <c r="D68" s="23" t="s">
        <v>60</v>
      </c>
      <c r="E68" s="2"/>
      <c r="F68" s="53"/>
      <c r="G68" s="3">
        <v>5.4642313546423127</v>
      </c>
      <c r="H68" s="3"/>
      <c r="I68" s="18" t="str">
        <f t="shared" si="3"/>
        <v xml:space="preserve">  </v>
      </c>
      <c r="J68" s="18"/>
    </row>
    <row r="69" spans="2:10" ht="13.5" customHeight="1" x14ac:dyDescent="0.2">
      <c r="B69" s="22"/>
      <c r="C69" s="38">
        <v>276889603</v>
      </c>
      <c r="D69" s="23" t="s">
        <v>61</v>
      </c>
      <c r="E69" s="2"/>
      <c r="F69" s="53"/>
      <c r="G69" s="3">
        <v>4.6606833569516608</v>
      </c>
      <c r="H69" s="3"/>
      <c r="I69" s="18" t="str">
        <f t="shared" si="3"/>
        <v xml:space="preserve">  </v>
      </c>
      <c r="J69" s="18"/>
    </row>
    <row r="70" spans="2:10" ht="13.5" customHeight="1" x14ac:dyDescent="0.2">
      <c r="B70" s="22"/>
      <c r="C70" s="38">
        <v>276889761</v>
      </c>
      <c r="D70" s="23" t="s">
        <v>62</v>
      </c>
      <c r="E70" s="2"/>
      <c r="F70" s="53"/>
      <c r="G70" s="3">
        <v>4.3963045555909526</v>
      </c>
      <c r="H70" s="3"/>
      <c r="I70" s="18" t="str">
        <f t="shared" si="3"/>
        <v xml:space="preserve">  </v>
      </c>
      <c r="J70" s="18"/>
    </row>
    <row r="71" spans="2:10" ht="13.5" customHeight="1" x14ac:dyDescent="0.2">
      <c r="B71" s="22"/>
      <c r="C71" s="38">
        <v>276114761</v>
      </c>
      <c r="D71" s="23" t="s">
        <v>63</v>
      </c>
      <c r="E71" s="2"/>
      <c r="F71" s="53"/>
      <c r="G71" s="3">
        <v>7.6712328767123283</v>
      </c>
      <c r="H71" s="3"/>
      <c r="I71" s="18" t="str">
        <f t="shared" si="3"/>
        <v xml:space="preserve">  </v>
      </c>
      <c r="J71" s="18"/>
    </row>
    <row r="72" spans="2:10" ht="13.5" customHeight="1" x14ac:dyDescent="0.2">
      <c r="B72" s="22"/>
      <c r="C72" s="38">
        <v>276114889</v>
      </c>
      <c r="D72" s="23" t="s">
        <v>64</v>
      </c>
      <c r="E72" s="2"/>
      <c r="F72" s="53"/>
      <c r="G72" s="3">
        <v>7.072316024211533</v>
      </c>
      <c r="H72" s="3"/>
      <c r="I72" s="18" t="str">
        <f t="shared" si="3"/>
        <v xml:space="preserve">  </v>
      </c>
      <c r="J72" s="18"/>
    </row>
    <row r="73" spans="2:10" ht="13.5" customHeight="1" x14ac:dyDescent="0.2">
      <c r="B73" s="22"/>
      <c r="C73" s="38">
        <v>276139761</v>
      </c>
      <c r="D73" s="23" t="s">
        <v>65</v>
      </c>
      <c r="E73" s="2"/>
      <c r="F73" s="53"/>
      <c r="G73" s="3">
        <v>25.787671232876711</v>
      </c>
      <c r="H73" s="3"/>
      <c r="I73" s="18" t="str">
        <f t="shared" si="3"/>
        <v xml:space="preserve">  </v>
      </c>
      <c r="J73" s="18"/>
    </row>
    <row r="74" spans="2:10" ht="13.5" customHeight="1" x14ac:dyDescent="0.2">
      <c r="B74" s="22"/>
      <c r="C74" s="38">
        <v>276139889</v>
      </c>
      <c r="D74" s="23" t="s">
        <v>66</v>
      </c>
      <c r="E74" s="2"/>
      <c r="F74" s="53"/>
      <c r="G74" s="3">
        <v>17.322698109935843</v>
      </c>
      <c r="H74" s="3"/>
      <c r="I74" s="18" t="str">
        <f t="shared" si="3"/>
        <v xml:space="preserve">  </v>
      </c>
      <c r="J74" s="18"/>
    </row>
    <row r="75" spans="2:10" ht="13.5" customHeight="1" x14ac:dyDescent="0.2">
      <c r="B75" s="22"/>
      <c r="C75" s="38">
        <v>276139114</v>
      </c>
      <c r="D75" s="23" t="s">
        <v>67</v>
      </c>
      <c r="E75" s="2"/>
      <c r="F75" s="53"/>
      <c r="G75" s="3">
        <v>12.939651980747872</v>
      </c>
      <c r="H75" s="3"/>
      <c r="I75" s="18" t="str">
        <f t="shared" si="3"/>
        <v xml:space="preserve">  </v>
      </c>
      <c r="J75" s="18"/>
    </row>
    <row r="76" spans="2:10" ht="13.5" customHeight="1" x14ac:dyDescent="0.2">
      <c r="B76" s="22"/>
      <c r="C76" s="38"/>
      <c r="D76" s="23"/>
      <c r="E76" s="2"/>
      <c r="H76" s="3"/>
      <c r="I76" s="18"/>
      <c r="J76" s="18"/>
    </row>
    <row r="77" spans="2:10" ht="13.5" customHeight="1" x14ac:dyDescent="0.2">
      <c r="B77" s="22"/>
      <c r="C77" s="38"/>
      <c r="D77" s="23"/>
      <c r="E77" s="2"/>
      <c r="H77" s="3"/>
      <c r="I77" s="18"/>
      <c r="J77" s="18"/>
    </row>
    <row r="78" spans="2:10" ht="13.5" customHeight="1" x14ac:dyDescent="0.2">
      <c r="B78" s="22"/>
      <c r="C78" s="38"/>
      <c r="D78" s="23"/>
      <c r="E78" s="2"/>
      <c r="H78" s="3"/>
      <c r="I78" s="18"/>
      <c r="J78" s="18"/>
    </row>
    <row r="79" spans="2:10" ht="13.5" customHeight="1" x14ac:dyDescent="0.2">
      <c r="B79" s="22"/>
      <c r="C79" s="38"/>
      <c r="D79" s="23"/>
      <c r="E79" s="2"/>
      <c r="H79" s="3"/>
      <c r="I79" s="18"/>
      <c r="J79" s="18"/>
    </row>
    <row r="80" spans="2:10" ht="13.5" customHeight="1" x14ac:dyDescent="0.2">
      <c r="B80" s="22"/>
      <c r="C80" s="38"/>
      <c r="D80" s="23"/>
      <c r="E80" s="2"/>
      <c r="H80" s="3"/>
      <c r="I80" s="18"/>
      <c r="J80" s="18"/>
    </row>
    <row r="81" spans="2:10" ht="13.5" customHeight="1" x14ac:dyDescent="0.2">
      <c r="B81" s="22"/>
      <c r="C81" s="38"/>
      <c r="D81" s="23"/>
      <c r="E81" s="2"/>
      <c r="H81" s="3"/>
      <c r="I81" s="18"/>
      <c r="J81" s="18"/>
    </row>
    <row r="82" spans="2:10" ht="13.5" customHeight="1" x14ac:dyDescent="0.2">
      <c r="B82" s="22"/>
      <c r="C82" s="38"/>
      <c r="D82" s="23"/>
      <c r="E82" s="2"/>
      <c r="H82" s="3"/>
      <c r="I82" s="18"/>
      <c r="J82" s="18"/>
    </row>
    <row r="83" spans="2:10" ht="13.5" customHeight="1" x14ac:dyDescent="0.2">
      <c r="B83" s="22"/>
      <c r="C83" s="38"/>
      <c r="D83" s="23"/>
      <c r="E83" s="2"/>
      <c r="H83" s="3"/>
      <c r="I83" s="18"/>
      <c r="J83" s="18"/>
    </row>
    <row r="84" spans="2:10" ht="13.5" customHeight="1" x14ac:dyDescent="0.2">
      <c r="B84" s="22"/>
      <c r="C84" s="38"/>
      <c r="D84" s="23"/>
      <c r="E84" s="2"/>
      <c r="H84" s="3"/>
      <c r="I84" s="18"/>
      <c r="J84" s="18"/>
    </row>
    <row r="85" spans="2:10" ht="13.5" customHeight="1" x14ac:dyDescent="0.2">
      <c r="B85" s="22"/>
      <c r="C85" s="38"/>
      <c r="D85" s="23"/>
      <c r="E85" s="2"/>
      <c r="H85" s="3"/>
      <c r="I85" s="18"/>
      <c r="J85" s="18"/>
    </row>
    <row r="86" spans="2:10" ht="13.5" customHeight="1" x14ac:dyDescent="0.2">
      <c r="B86" s="22"/>
      <c r="I86" s="18"/>
      <c r="J86" s="18"/>
    </row>
    <row r="87" spans="2:10" ht="13.5" customHeight="1" x14ac:dyDescent="0.2">
      <c r="B87" s="22"/>
      <c r="I87" s="18"/>
      <c r="J87" s="18"/>
    </row>
    <row r="88" spans="2:10" x14ac:dyDescent="0.2">
      <c r="E88" s="2"/>
      <c r="F88" s="1"/>
      <c r="G88" s="2"/>
      <c r="I88" s="18"/>
      <c r="J88" s="18"/>
    </row>
    <row r="89" spans="2:10" x14ac:dyDescent="0.2"/>
    <row r="90" spans="2:10" x14ac:dyDescent="0.2"/>
    <row r="91" spans="2:10" x14ac:dyDescent="0.2"/>
    <row r="92" spans="2:10" x14ac:dyDescent="0.2"/>
    <row r="93" spans="2:10" x14ac:dyDescent="0.2"/>
    <row r="94" spans="2:10" x14ac:dyDescent="0.2"/>
    <row r="95" spans="2:10" x14ac:dyDescent="0.2"/>
    <row r="96" spans="2:10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</sheetData>
  <sheetProtection algorithmName="SHA-512" hashValue="BzvErgrqL45FO+MiV27ViRbv7924R4eYeMV2DnYhGKdeKL5mS6OYiDjcY2xtkhh5LvOTzc6h/dtq351ip3IzDA==" saltValue="3bBtAS3EEOcQjBgDWiZ3lg==" spinCount="100000" sheet="1" objects="1" scenarios="1" selectLockedCells="1"/>
  <mergeCells count="7">
    <mergeCell ref="E5:I5"/>
    <mergeCell ref="A9:B10"/>
    <mergeCell ref="C9:C10"/>
    <mergeCell ref="D9:D10"/>
    <mergeCell ref="F9:F10"/>
    <mergeCell ref="H9:H10"/>
    <mergeCell ref="E9:E10"/>
  </mergeCells>
  <phoneticPr fontId="10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95" firstPageNumber="0" fitToHeight="0" orientation="portrait" horizontalDpi="300" verticalDpi="300" r:id="rId2"/>
  <headerFooter alignWithMargins="0">
    <oddHeader xml:space="preserve">&amp;R              </oddHeader>
    <oddFooter>&amp;C&amp;P  /  &amp;N&amp;RHekamerk OÜ</oddFooter>
  </headerFooter>
  <rowBreaks count="1" manualBreakCount="1">
    <brk id="52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TERASEST KEEVISLIITMIKUD</vt:lpstr>
      <vt:lpstr>'TERASEST KEEVISLIITMIKUD'!Print_Area</vt:lpstr>
      <vt:lpstr>'TERASEST KEEVISLIITMIKUD'!Print_Titles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KEEVISLIITMIKUD</dc:title>
  <dc:creator>HEKAMERK</dc:creator>
  <dc:description>HEKAMERK</dc:description>
  <cp:lastModifiedBy>siim</cp:lastModifiedBy>
  <cp:lastPrinted>2021-01-25T12:00:36Z</cp:lastPrinted>
  <dcterms:created xsi:type="dcterms:W3CDTF">2009-05-11T13:46:57Z</dcterms:created>
  <dcterms:modified xsi:type="dcterms:W3CDTF">2022-01-06T14:46:28Z</dcterms:modified>
  <cp:category>HINNAKIRI</cp:category>
</cp:coreProperties>
</file>