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"/>
    </mc:Choice>
  </mc:AlternateContent>
  <bookViews>
    <workbookView xWindow="-120" yWindow="-120" windowWidth="29040" windowHeight="15840"/>
  </bookViews>
  <sheets>
    <sheet name="TERASEST KEEVISLIITMIKUD" sheetId="1" r:id="rId1"/>
  </sheets>
  <definedNames>
    <definedName name="_xlnm.Print_Area" localSheetId="0">'TERASEST KEEVISLIITMIKUD'!$A:$I</definedName>
    <definedName name="_xlnm.Print_Titles" localSheetId="0">'TERASEST KEEVISLIITMIKUD'!$9:$10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1" l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51" i="1"/>
  <c r="I14" i="1" l="1"/>
  <c r="I15" i="1"/>
  <c r="I16" i="1"/>
  <c r="I17" i="1"/>
  <c r="I18" i="1"/>
  <c r="I19" i="1"/>
  <c r="I20" i="1"/>
  <c r="I21" i="1"/>
  <c r="I22" i="1"/>
  <c r="I23" i="1"/>
  <c r="I28" i="1"/>
  <c r="I29" i="1"/>
  <c r="I30" i="1"/>
  <c r="I31" i="1"/>
  <c r="I32" i="1"/>
  <c r="I33" i="1"/>
  <c r="I34" i="1"/>
  <c r="I35" i="1"/>
  <c r="I36" i="1"/>
  <c r="I37" i="1"/>
  <c r="I38" i="1"/>
  <c r="I39" i="1"/>
  <c r="I43" i="1"/>
  <c r="I44" i="1"/>
  <c r="I45" i="1"/>
  <c r="I46" i="1"/>
  <c r="I47" i="1"/>
  <c r="I48" i="1"/>
  <c r="I49" i="1"/>
  <c r="I50" i="1"/>
  <c r="I52" i="1"/>
  <c r="I53" i="1"/>
  <c r="I59" i="1"/>
</calcChain>
</file>

<file path=xl/sharedStrings.xml><?xml version="1.0" encoding="utf-8"?>
<sst xmlns="http://schemas.openxmlformats.org/spreadsheetml/2006/main" count="76" uniqueCount="64">
  <si>
    <t>TEL. 6776 300</t>
  </si>
  <si>
    <t xml:space="preserve">        PARTNERI SOODUSTUS:</t>
  </si>
  <si>
    <t>MÕÕT</t>
  </si>
  <si>
    <t>KOOD</t>
  </si>
  <si>
    <t>HIND</t>
  </si>
  <si>
    <t xml:space="preserve">HIND </t>
  </si>
  <si>
    <t>KM-TA</t>
  </si>
  <si>
    <t>KEEVISÄÄRIKUD</t>
  </si>
  <si>
    <t>48,3/DN40</t>
  </si>
  <si>
    <t>60,3/DN50</t>
  </si>
  <si>
    <t>76,1/DN65</t>
  </si>
  <si>
    <t>88,9/DN80</t>
  </si>
  <si>
    <t>114,3/DN100</t>
  </si>
  <si>
    <t>139,7/DN125</t>
  </si>
  <si>
    <t>168,3/DN150</t>
  </si>
  <si>
    <t xml:space="preserve">KEEVISPÕLVED </t>
  </si>
  <si>
    <t>21,3x2,0</t>
  </si>
  <si>
    <t>26,9x2,3</t>
  </si>
  <si>
    <t>33,7x2,6</t>
  </si>
  <si>
    <t>42,2x2,6</t>
  </si>
  <si>
    <t>48,3x2,6</t>
  </si>
  <si>
    <t>60,3x2,9</t>
  </si>
  <si>
    <t>76,1x2,6</t>
  </si>
  <si>
    <t>88,9x3,2</t>
  </si>
  <si>
    <t>114,3x3,6</t>
  </si>
  <si>
    <t>139,7x4,0</t>
  </si>
  <si>
    <t>168,3x4,5</t>
  </si>
  <si>
    <t>219,1x6,3</t>
  </si>
  <si>
    <t>KEEVISKOLMIKUD</t>
  </si>
  <si>
    <t>KEEVISÜLEMINEKUD</t>
  </si>
  <si>
    <t>26,9x21,3</t>
  </si>
  <si>
    <t>33,7x21,3</t>
  </si>
  <si>
    <t>33,7x26,9</t>
  </si>
  <si>
    <t>42,4x26,9</t>
  </si>
  <si>
    <t>42,4x33,7</t>
  </si>
  <si>
    <t>48,3x26,7</t>
  </si>
  <si>
    <t>48,3x33,7</t>
  </si>
  <si>
    <t>48,3x42,4</t>
  </si>
  <si>
    <t>60,3x33,7</t>
  </si>
  <si>
    <t>60,3x42,4</t>
  </si>
  <si>
    <t>60,3x48,3</t>
  </si>
  <si>
    <t>76,1x48,3</t>
  </si>
  <si>
    <t>76,1x60,3</t>
  </si>
  <si>
    <t>88,9x48,3</t>
  </si>
  <si>
    <t>88,9x60,3</t>
  </si>
  <si>
    <t>88,9x76,1</t>
  </si>
  <si>
    <t>114,3x60,3</t>
  </si>
  <si>
    <t>114,3x76,1</t>
  </si>
  <si>
    <t>139,7x88,9</t>
  </si>
  <si>
    <t>139,7x114,3</t>
  </si>
  <si>
    <t>168,3x88,9</t>
  </si>
  <si>
    <t>168,3x114,3</t>
  </si>
  <si>
    <t>168,3x139,7</t>
  </si>
  <si>
    <t>42,4/DN32</t>
  </si>
  <si>
    <t>33,7/DN25</t>
  </si>
  <si>
    <t>26,9/DN20</t>
  </si>
  <si>
    <t>HEKAMERK OÜ</t>
  </si>
  <si>
    <t>info@hekamerk.ee</t>
  </si>
  <si>
    <t>TERASEST KEEVISLIITMIKUD</t>
  </si>
  <si>
    <t>2.06</t>
  </si>
  <si>
    <t xml:space="preserve">HINNAKIRI                                </t>
  </si>
  <si>
    <t>APRILL 2020</t>
  </si>
  <si>
    <t>LEIVA TN. 4, 12618 TALLINN</t>
  </si>
  <si>
    <t>1000114k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</si>
</sst>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Protection="1">
      <protection locked="0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6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hyperlink" Target="http://www.hekamerk.ee/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60</xdr:row>
      <xdr:rowOff>123825</xdr:rowOff>
    </xdr:from>
    <xdr:to>
      <xdr:col>2</xdr:col>
      <xdr:colOff>9525</xdr:colOff>
      <xdr:row>64</xdr:row>
      <xdr:rowOff>85725</xdr:rowOff>
    </xdr:to>
    <xdr:pic>
      <xdr:nvPicPr>
        <xdr:cNvPr id="1133" name="00110">
          <a:extLst>
            <a:ext uri="{FF2B5EF4-FFF2-40B4-BE49-F238E27FC236}">
              <a16:creationId xmlns="" xmlns:a16="http://schemas.microsoft.com/office/drawing/2014/main" id="{467272A1-2654-4F9C-A77C-38F3A66D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267950"/>
          <a:ext cx="122872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28</xdr:row>
      <xdr:rowOff>19050</xdr:rowOff>
    </xdr:from>
    <xdr:to>
      <xdr:col>1</xdr:col>
      <xdr:colOff>828675</xdr:colOff>
      <xdr:row>33</xdr:row>
      <xdr:rowOff>57150</xdr:rowOff>
    </xdr:to>
    <xdr:pic>
      <xdr:nvPicPr>
        <xdr:cNvPr id="1134" name="001000">
          <a:extLst>
            <a:ext uri="{FF2B5EF4-FFF2-40B4-BE49-F238E27FC236}">
              <a16:creationId xmlns="" xmlns:a16="http://schemas.microsoft.com/office/drawing/2014/main" id="{9567630F-81E8-4A11-B49C-74E0A197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943475"/>
          <a:ext cx="122872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42</xdr:row>
      <xdr:rowOff>133350</xdr:rowOff>
    </xdr:from>
    <xdr:to>
      <xdr:col>1</xdr:col>
      <xdr:colOff>838200</xdr:colOff>
      <xdr:row>48</xdr:row>
      <xdr:rowOff>152400</xdr:rowOff>
    </xdr:to>
    <xdr:pic>
      <xdr:nvPicPr>
        <xdr:cNvPr id="1135" name="001210">
          <a:extLst>
            <a:ext uri="{FF2B5EF4-FFF2-40B4-BE49-F238E27FC236}">
              <a16:creationId xmlns="" xmlns:a16="http://schemas.microsoft.com/office/drawing/2014/main" id="{693DB1F4-955C-4F7B-91DC-59B1B6D2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324725"/>
          <a:ext cx="124777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13</xdr:row>
      <xdr:rowOff>9525</xdr:rowOff>
    </xdr:from>
    <xdr:to>
      <xdr:col>1</xdr:col>
      <xdr:colOff>819150</xdr:colOff>
      <xdr:row>18</xdr:row>
      <xdr:rowOff>76200</xdr:rowOff>
    </xdr:to>
    <xdr:pic>
      <xdr:nvPicPr>
        <xdr:cNvPr id="1136" name="a100_0096">
          <a:extLst>
            <a:ext uri="{FF2B5EF4-FFF2-40B4-BE49-F238E27FC236}">
              <a16:creationId xmlns="" xmlns:a16="http://schemas.microsoft.com/office/drawing/2014/main" id="{95C816EB-44D3-4DCD-89D2-45C6832A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05075"/>
          <a:ext cx="12192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323850</xdr:colOff>
      <xdr:row>1</xdr:row>
      <xdr:rowOff>9525</xdr:rowOff>
    </xdr:from>
    <xdr:to>
      <xdr:col>8</xdr:col>
      <xdr:colOff>160244</xdr:colOff>
      <xdr:row>3</xdr:row>
      <xdr:rowOff>28575</xdr:rowOff>
    </xdr:to>
    <xdr:pic>
      <xdr:nvPicPr>
        <xdr:cNvPr id="1137" name="Picture 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31C95E5E-969D-487E-B5FA-9EA96271A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3812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3"/>
  <sheetViews>
    <sheetView showGridLines="0" tabSelected="1" zoomScale="85" zoomScaleNormal="85" workbookViewId="0">
      <pane ySplit="10" topLeftCell="A23" activePane="bottomLeft" state="frozen"/>
      <selection pane="bottomLeft" activeCell="I8" sqref="I8"/>
    </sheetView>
  </sheetViews>
  <sheetFormatPr defaultColWidth="0" defaultRowHeight="12.75" zeroHeight="1" x14ac:dyDescent="0.2"/>
  <cols>
    <col min="1" max="1" width="6.85546875" style="1" customWidth="1"/>
    <col min="2" max="2" width="13" style="1" customWidth="1"/>
    <col min="3" max="3" width="10" style="41" customWidth="1"/>
    <col min="4" max="4" width="22" style="2" customWidth="1"/>
    <col min="5" max="5" width="5" style="1" customWidth="1"/>
    <col min="6" max="6" width="1.7109375" style="2" customWidth="1"/>
    <col min="7" max="7" width="10.85546875" style="3" customWidth="1"/>
    <col min="8" max="8" width="2.28515625" style="1" customWidth="1"/>
    <col min="9" max="9" width="11" style="1" customWidth="1"/>
    <col min="10" max="10" width="12" style="25" customWidth="1"/>
    <col min="11" max="16384" width="0" style="1" hidden="1"/>
  </cols>
  <sheetData>
    <row r="1" spans="1:10" ht="18" x14ac:dyDescent="0.25">
      <c r="A1" s="44" t="s">
        <v>56</v>
      </c>
      <c r="D1" s="1"/>
      <c r="E1" s="2"/>
      <c r="G1" s="2"/>
      <c r="I1" s="34" t="s">
        <v>59</v>
      </c>
    </row>
    <row r="2" spans="1:10" x14ac:dyDescent="0.2">
      <c r="A2" s="1" t="s">
        <v>62</v>
      </c>
      <c r="D2" s="1"/>
      <c r="E2" s="2"/>
      <c r="G2" s="2"/>
    </row>
    <row r="3" spans="1:10" x14ac:dyDescent="0.2">
      <c r="A3" s="1" t="s">
        <v>0</v>
      </c>
      <c r="C3" s="32" t="s">
        <v>57</v>
      </c>
      <c r="E3" s="2"/>
      <c r="G3" s="1"/>
    </row>
    <row r="4" spans="1:10" x14ac:dyDescent="0.2">
      <c r="D4" s="33"/>
      <c r="E4" s="2"/>
      <c r="G4" s="2"/>
    </row>
    <row r="5" spans="1:10" ht="21" customHeight="1" x14ac:dyDescent="0.25">
      <c r="A5" s="45" t="s">
        <v>60</v>
      </c>
      <c r="B5" s="45"/>
      <c r="C5" s="46"/>
      <c r="D5" s="45"/>
      <c r="E5" s="48" t="s">
        <v>61</v>
      </c>
      <c r="F5" s="48"/>
      <c r="G5" s="48"/>
      <c r="H5" s="48"/>
      <c r="I5" s="48"/>
    </row>
    <row r="6" spans="1:10" ht="6.75" customHeight="1" x14ac:dyDescent="0.25">
      <c r="C6" s="46"/>
      <c r="D6" s="1"/>
      <c r="E6" s="2"/>
      <c r="G6" s="2"/>
    </row>
    <row r="7" spans="1:10" s="5" customFormat="1" ht="28.5" customHeight="1" thickBot="1" x14ac:dyDescent="0.25">
      <c r="A7" s="4" t="s">
        <v>58</v>
      </c>
      <c r="B7" s="4"/>
      <c r="C7" s="35"/>
      <c r="D7" s="6"/>
      <c r="E7" s="7"/>
      <c r="F7" s="8"/>
      <c r="G7" s="9"/>
      <c r="H7" s="10"/>
      <c r="J7" s="26"/>
    </row>
    <row r="8" spans="1:10" s="5" customFormat="1" ht="20.25" customHeight="1" thickBot="1" x14ac:dyDescent="0.25">
      <c r="A8" s="11"/>
      <c r="B8" s="11"/>
      <c r="C8" s="36"/>
      <c r="E8" s="13" t="s">
        <v>1</v>
      </c>
      <c r="G8" s="12"/>
      <c r="H8" s="13"/>
      <c r="I8" s="29">
        <v>0</v>
      </c>
      <c r="J8" s="26"/>
    </row>
    <row r="9" spans="1:10" ht="12.75" customHeight="1" x14ac:dyDescent="0.2">
      <c r="A9" s="49"/>
      <c r="B9" s="50"/>
      <c r="C9" s="53" t="s">
        <v>3</v>
      </c>
      <c r="D9" s="55" t="s">
        <v>2</v>
      </c>
      <c r="E9" s="55"/>
      <c r="F9" s="55"/>
      <c r="G9" s="42" t="s">
        <v>4</v>
      </c>
      <c r="H9" s="57"/>
      <c r="I9" s="30" t="s">
        <v>5</v>
      </c>
    </row>
    <row r="10" spans="1:10" ht="12.75" customHeight="1" thickBot="1" x14ac:dyDescent="0.25">
      <c r="A10" s="51"/>
      <c r="B10" s="52"/>
      <c r="C10" s="54"/>
      <c r="D10" s="56"/>
      <c r="E10" s="56"/>
      <c r="F10" s="56"/>
      <c r="G10" s="43" t="s">
        <v>6</v>
      </c>
      <c r="H10" s="58"/>
      <c r="I10" s="31" t="s">
        <v>6</v>
      </c>
    </row>
    <row r="11" spans="1:10" ht="12.75" customHeight="1" x14ac:dyDescent="0.2">
      <c r="A11" s="14"/>
      <c r="B11" s="14"/>
      <c r="C11" s="37"/>
      <c r="D11" s="15"/>
      <c r="E11" s="15"/>
      <c r="F11" s="15"/>
      <c r="G11" s="16"/>
      <c r="H11" s="16"/>
      <c r="I11" s="16"/>
      <c r="J11" s="27"/>
    </row>
    <row r="12" spans="1:10" x14ac:dyDescent="0.2">
      <c r="A12" s="47" t="s">
        <v>7</v>
      </c>
      <c r="E12" s="2"/>
      <c r="F12" s="1"/>
      <c r="G12" s="2"/>
      <c r="I12" s="18"/>
    </row>
    <row r="13" spans="1:10" x14ac:dyDescent="0.2">
      <c r="E13" s="2"/>
      <c r="F13" s="1"/>
      <c r="G13" s="2"/>
      <c r="I13" s="18"/>
    </row>
    <row r="14" spans="1:10" x14ac:dyDescent="0.2">
      <c r="C14" s="41">
        <v>2026</v>
      </c>
      <c r="D14" s="2" t="s">
        <v>55</v>
      </c>
      <c r="E14" s="2"/>
      <c r="F14" s="1"/>
      <c r="G14" s="3">
        <v>7.6795747557876597</v>
      </c>
      <c r="H14" s="3"/>
      <c r="I14" s="18" t="str">
        <f>IF($I$8&gt;0,G14*(100%-$I$8),CLEAN("  "))</f>
        <v xml:space="preserve">  </v>
      </c>
    </row>
    <row r="15" spans="1:10" x14ac:dyDescent="0.2">
      <c r="C15" s="41">
        <v>2533</v>
      </c>
      <c r="D15" s="2" t="s">
        <v>54</v>
      </c>
      <c r="E15" s="2"/>
      <c r="F15" s="1"/>
      <c r="G15" s="3">
        <v>10.687408201804489</v>
      </c>
      <c r="H15" s="3"/>
      <c r="I15" s="18" t="str">
        <f>IF($I$8&gt;0,G15*(100%-$I$8),CLEAN("  "))</f>
        <v xml:space="preserve">  </v>
      </c>
    </row>
    <row r="16" spans="1:10" x14ac:dyDescent="0.2">
      <c r="C16" s="41">
        <v>3242</v>
      </c>
      <c r="D16" s="2" t="s">
        <v>53</v>
      </c>
      <c r="E16" s="2"/>
      <c r="F16" s="1"/>
      <c r="G16" s="3">
        <v>12.408201804490243</v>
      </c>
      <c r="H16" s="3"/>
      <c r="I16" s="18" t="str">
        <f>IF($I$8&gt;0,G16*(100%-$I$8),CLEAN("  "))</f>
        <v xml:space="preserve">  </v>
      </c>
    </row>
    <row r="17" spans="1:254" x14ac:dyDescent="0.2">
      <c r="C17" s="41">
        <v>4048</v>
      </c>
      <c r="D17" s="2" t="s">
        <v>8</v>
      </c>
      <c r="E17" s="2"/>
      <c r="F17" s="1"/>
      <c r="G17" s="3">
        <v>12.998391345907256</v>
      </c>
      <c r="H17" s="3"/>
      <c r="I17" s="18" t="str">
        <f t="shared" ref="I17:I23" si="0">IF($I$8&gt;0,G17*(100%-$I$8),CLEAN("  "))</f>
        <v xml:space="preserve">  </v>
      </c>
    </row>
    <row r="18" spans="1:254" x14ac:dyDescent="0.2">
      <c r="C18" s="41">
        <v>5060</v>
      </c>
      <c r="D18" s="2" t="s">
        <v>9</v>
      </c>
      <c r="E18" s="2"/>
      <c r="F18" s="1"/>
      <c r="G18" s="3">
        <v>15.15398783018208</v>
      </c>
      <c r="H18" s="3"/>
      <c r="I18" s="18" t="str">
        <f t="shared" si="0"/>
        <v xml:space="preserve">  </v>
      </c>
    </row>
    <row r="19" spans="1:254" x14ac:dyDescent="0.2">
      <c r="C19" s="41">
        <v>6576</v>
      </c>
      <c r="D19" s="2" t="s">
        <v>10</v>
      </c>
      <c r="E19" s="2"/>
      <c r="F19" s="1"/>
      <c r="G19" s="3">
        <v>18.67985452171683</v>
      </c>
      <c r="H19" s="3"/>
      <c r="I19" s="18" t="str">
        <f t="shared" si="0"/>
        <v xml:space="preserve">  </v>
      </c>
    </row>
    <row r="20" spans="1:254" x14ac:dyDescent="0.2">
      <c r="C20" s="41">
        <v>8088</v>
      </c>
      <c r="D20" s="2" t="s">
        <v>11</v>
      </c>
      <c r="E20" s="2"/>
      <c r="F20" s="1"/>
      <c r="G20" s="3">
        <v>24.617303522719318</v>
      </c>
      <c r="H20" s="3"/>
      <c r="I20" s="18" t="str">
        <f t="shared" si="0"/>
        <v xml:space="preserve">  </v>
      </c>
    </row>
    <row r="21" spans="1:254" x14ac:dyDescent="0.2">
      <c r="C21" s="41">
        <v>100114</v>
      </c>
      <c r="D21" s="2" t="s">
        <v>12</v>
      </c>
      <c r="E21" s="2"/>
      <c r="F21" s="1"/>
      <c r="G21" s="3">
        <v>28.27221224908493</v>
      </c>
      <c r="H21" s="3"/>
      <c r="I21" s="18" t="str">
        <f t="shared" si="0"/>
        <v xml:space="preserve">  </v>
      </c>
    </row>
    <row r="22" spans="1:254" x14ac:dyDescent="0.2">
      <c r="C22" s="41">
        <v>125139</v>
      </c>
      <c r="D22" s="2" t="s">
        <v>13</v>
      </c>
      <c r="E22" s="2"/>
      <c r="F22" s="1"/>
      <c r="G22" s="3">
        <v>36.321544307929031</v>
      </c>
      <c r="H22" s="3"/>
      <c r="I22" s="18" t="str">
        <f t="shared" si="0"/>
        <v xml:space="preserve">  </v>
      </c>
    </row>
    <row r="23" spans="1:254" x14ac:dyDescent="0.2">
      <c r="A23" s="17"/>
      <c r="B23" s="17"/>
      <c r="C23" s="41">
        <v>150168</v>
      </c>
      <c r="D23" s="2" t="s">
        <v>14</v>
      </c>
      <c r="E23" s="2"/>
      <c r="F23" s="1"/>
      <c r="G23" s="3">
        <v>45.835684144265947</v>
      </c>
      <c r="H23" s="3"/>
      <c r="I23" s="18" t="str">
        <f t="shared" si="0"/>
        <v xml:space="preserve">  </v>
      </c>
    </row>
    <row r="24" spans="1:254" x14ac:dyDescent="0.2">
      <c r="A24" s="17"/>
      <c r="B24" s="17"/>
      <c r="E24" s="2"/>
      <c r="F24" s="1"/>
      <c r="H24" s="3"/>
      <c r="I24" s="18"/>
    </row>
    <row r="25" spans="1:254" x14ac:dyDescent="0.2">
      <c r="A25" s="17"/>
      <c r="B25" s="17"/>
      <c r="E25" s="2"/>
      <c r="F25" s="1"/>
      <c r="H25" s="3"/>
      <c r="I25" s="18"/>
    </row>
    <row r="26" spans="1:254" x14ac:dyDescent="0.2">
      <c r="A26" s="19" t="s">
        <v>15</v>
      </c>
      <c r="B26" s="20"/>
      <c r="C26" s="38"/>
      <c r="E26" s="2"/>
      <c r="H26" s="3"/>
      <c r="I26" s="18"/>
      <c r="J26" s="28"/>
      <c r="K26" s="23"/>
      <c r="L26" s="2"/>
      <c r="M26" s="2"/>
      <c r="N26" s="3"/>
      <c r="Q26" s="22"/>
      <c r="R26" s="23"/>
      <c r="S26" s="23"/>
      <c r="T26" s="2"/>
      <c r="U26" s="2"/>
      <c r="V26" s="3"/>
      <c r="Y26" s="22"/>
      <c r="Z26" s="23"/>
      <c r="AA26" s="23"/>
      <c r="AB26" s="2"/>
      <c r="AC26" s="2"/>
      <c r="AD26" s="3"/>
      <c r="AG26" s="22"/>
      <c r="AH26" s="23"/>
      <c r="AI26" s="23"/>
      <c r="AJ26" s="2"/>
      <c r="AK26" s="2"/>
      <c r="AL26" s="3"/>
      <c r="AO26" s="22"/>
      <c r="AP26" s="23"/>
      <c r="AQ26" s="23"/>
      <c r="AR26" s="2"/>
      <c r="AS26" s="2"/>
      <c r="AT26" s="3"/>
      <c r="AW26" s="22"/>
      <c r="AX26" s="23"/>
      <c r="AY26" s="23"/>
      <c r="AZ26" s="2"/>
      <c r="BA26" s="2"/>
      <c r="BB26" s="3"/>
      <c r="BE26" s="22"/>
      <c r="BF26" s="23"/>
      <c r="BG26" s="23"/>
      <c r="BH26" s="2"/>
      <c r="BI26" s="2"/>
      <c r="BJ26" s="3"/>
      <c r="BM26" s="22"/>
      <c r="BN26" s="23"/>
      <c r="BO26" s="23"/>
      <c r="BP26" s="2"/>
      <c r="BQ26" s="2"/>
      <c r="BR26" s="3"/>
      <c r="BU26" s="22"/>
      <c r="BV26" s="23"/>
      <c r="BW26" s="23"/>
      <c r="BX26" s="2"/>
      <c r="BY26" s="2"/>
      <c r="BZ26" s="3"/>
      <c r="CC26" s="22"/>
      <c r="CD26" s="23"/>
      <c r="CE26" s="23"/>
      <c r="CF26" s="2"/>
      <c r="CG26" s="2"/>
      <c r="CH26" s="3"/>
      <c r="CK26" s="22"/>
      <c r="CL26" s="23"/>
      <c r="CM26" s="23"/>
      <c r="CN26" s="2"/>
      <c r="CO26" s="2"/>
      <c r="CP26" s="3"/>
      <c r="CS26" s="22"/>
      <c r="CT26" s="23"/>
      <c r="CU26" s="23"/>
      <c r="CV26" s="2"/>
      <c r="CW26" s="2"/>
      <c r="CX26" s="3"/>
      <c r="DA26" s="22"/>
      <c r="DB26" s="23"/>
      <c r="DC26" s="23"/>
      <c r="DD26" s="2"/>
      <c r="DE26" s="2"/>
      <c r="DF26" s="3"/>
      <c r="DI26" s="22"/>
      <c r="DJ26" s="23"/>
      <c r="DK26" s="23"/>
      <c r="DL26" s="2"/>
      <c r="DM26" s="2"/>
      <c r="DN26" s="3"/>
      <c r="DQ26" s="22"/>
      <c r="DR26" s="23"/>
      <c r="DS26" s="23"/>
      <c r="DT26" s="2"/>
      <c r="DU26" s="2"/>
      <c r="DV26" s="3"/>
      <c r="DY26" s="22"/>
      <c r="DZ26" s="23"/>
      <c r="EA26" s="23"/>
      <c r="EB26" s="2"/>
      <c r="EC26" s="2"/>
      <c r="ED26" s="3"/>
      <c r="EG26" s="22"/>
      <c r="EH26" s="23"/>
      <c r="EI26" s="23"/>
      <c r="EJ26" s="2"/>
      <c r="EK26" s="2"/>
      <c r="EL26" s="3"/>
      <c r="EO26" s="22"/>
      <c r="EP26" s="23"/>
      <c r="EQ26" s="23"/>
      <c r="ER26" s="2"/>
      <c r="ES26" s="2"/>
      <c r="ET26" s="3"/>
      <c r="EW26" s="22"/>
      <c r="EX26" s="23"/>
      <c r="EY26" s="23"/>
      <c r="EZ26" s="2"/>
      <c r="FA26" s="2"/>
      <c r="FB26" s="3"/>
      <c r="FE26" s="22"/>
      <c r="FF26" s="23"/>
      <c r="FG26" s="23"/>
      <c r="FH26" s="2"/>
      <c r="FI26" s="2"/>
      <c r="FJ26" s="3"/>
      <c r="FM26" s="22"/>
      <c r="FN26" s="23"/>
      <c r="FO26" s="23"/>
      <c r="FP26" s="2"/>
      <c r="FQ26" s="2"/>
      <c r="FR26" s="3"/>
      <c r="FU26" s="22"/>
      <c r="FV26" s="23"/>
      <c r="FW26" s="23"/>
      <c r="FX26" s="2"/>
      <c r="FY26" s="2"/>
      <c r="FZ26" s="3"/>
      <c r="GC26" s="22"/>
      <c r="GD26" s="23"/>
      <c r="GE26" s="23"/>
      <c r="GF26" s="2"/>
      <c r="GG26" s="2"/>
      <c r="GH26" s="3"/>
      <c r="GK26" s="22"/>
      <c r="GL26" s="23"/>
      <c r="GM26" s="23"/>
      <c r="GN26" s="2"/>
      <c r="GO26" s="2"/>
      <c r="GP26" s="3"/>
      <c r="GS26" s="22"/>
      <c r="GT26" s="23"/>
      <c r="GU26" s="23"/>
      <c r="GV26" s="2"/>
      <c r="GW26" s="2"/>
      <c r="GX26" s="3"/>
      <c r="HA26" s="22"/>
      <c r="HB26" s="23"/>
      <c r="HC26" s="23"/>
      <c r="HD26" s="2"/>
      <c r="HE26" s="2"/>
      <c r="HF26" s="3"/>
      <c r="HI26" s="22"/>
      <c r="HJ26" s="23"/>
      <c r="HK26" s="23"/>
      <c r="HL26" s="2"/>
      <c r="HM26" s="2"/>
      <c r="HN26" s="3"/>
      <c r="HQ26" s="22"/>
      <c r="HR26" s="23"/>
      <c r="HS26" s="23"/>
      <c r="HT26" s="2"/>
      <c r="HU26" s="2"/>
      <c r="HV26" s="3"/>
      <c r="HY26" s="22"/>
      <c r="HZ26" s="23"/>
      <c r="IA26" s="23"/>
      <c r="IB26" s="2"/>
      <c r="IC26" s="2"/>
      <c r="ID26" s="3"/>
      <c r="IG26" s="22"/>
      <c r="IH26" s="23"/>
      <c r="II26" s="23"/>
      <c r="IJ26" s="2"/>
      <c r="IK26" s="2"/>
      <c r="IL26" s="3"/>
      <c r="IO26" s="22"/>
      <c r="IP26" s="23"/>
      <c r="IQ26" s="23"/>
      <c r="IR26" s="2"/>
      <c r="IS26" s="2"/>
      <c r="IT26" s="3"/>
    </row>
    <row r="27" spans="1:254" x14ac:dyDescent="0.2">
      <c r="A27" s="19"/>
      <c r="B27" s="20"/>
      <c r="C27" s="38"/>
      <c r="E27" s="2"/>
      <c r="H27" s="3"/>
      <c r="I27" s="18"/>
      <c r="J27" s="28"/>
      <c r="K27" s="23"/>
      <c r="L27" s="2"/>
      <c r="M27" s="2"/>
      <c r="N27" s="3"/>
      <c r="Q27" s="22"/>
      <c r="R27" s="23"/>
      <c r="S27" s="23"/>
      <c r="T27" s="2"/>
      <c r="U27" s="2"/>
      <c r="V27" s="3"/>
      <c r="Y27" s="22"/>
      <c r="Z27" s="23"/>
      <c r="AA27" s="23"/>
      <c r="AB27" s="2"/>
      <c r="AC27" s="2"/>
      <c r="AD27" s="3"/>
      <c r="AG27" s="22"/>
      <c r="AH27" s="23"/>
      <c r="AI27" s="23"/>
      <c r="AJ27" s="2"/>
      <c r="AK27" s="2"/>
      <c r="AL27" s="3"/>
      <c r="AO27" s="22"/>
      <c r="AP27" s="23"/>
      <c r="AQ27" s="23"/>
      <c r="AR27" s="2"/>
      <c r="AS27" s="2"/>
      <c r="AT27" s="3"/>
      <c r="AW27" s="22"/>
      <c r="AX27" s="23"/>
      <c r="AY27" s="23"/>
      <c r="AZ27" s="2"/>
      <c r="BA27" s="2"/>
      <c r="BB27" s="3"/>
      <c r="BE27" s="22"/>
      <c r="BF27" s="23"/>
      <c r="BG27" s="23"/>
      <c r="BH27" s="2"/>
      <c r="BI27" s="2"/>
      <c r="BJ27" s="3"/>
      <c r="BM27" s="22"/>
      <c r="BN27" s="23"/>
      <c r="BO27" s="23"/>
      <c r="BP27" s="2"/>
      <c r="BQ27" s="2"/>
      <c r="BR27" s="3"/>
      <c r="BU27" s="22"/>
      <c r="BV27" s="23"/>
      <c r="BW27" s="23"/>
      <c r="BX27" s="2"/>
      <c r="BY27" s="2"/>
      <c r="BZ27" s="3"/>
      <c r="CC27" s="22"/>
      <c r="CD27" s="23"/>
      <c r="CE27" s="23"/>
      <c r="CF27" s="2"/>
      <c r="CG27" s="2"/>
      <c r="CH27" s="3"/>
      <c r="CK27" s="22"/>
      <c r="CL27" s="23"/>
      <c r="CM27" s="23"/>
      <c r="CN27" s="2"/>
      <c r="CO27" s="2"/>
      <c r="CP27" s="3"/>
      <c r="CS27" s="22"/>
      <c r="CT27" s="23"/>
      <c r="CU27" s="23"/>
      <c r="CV27" s="2"/>
      <c r="CW27" s="2"/>
      <c r="CX27" s="3"/>
      <c r="DA27" s="22"/>
      <c r="DB27" s="23"/>
      <c r="DC27" s="23"/>
      <c r="DD27" s="2"/>
      <c r="DE27" s="2"/>
      <c r="DF27" s="3"/>
      <c r="DI27" s="22"/>
      <c r="DJ27" s="23"/>
      <c r="DK27" s="23"/>
      <c r="DL27" s="2"/>
      <c r="DM27" s="2"/>
      <c r="DN27" s="3"/>
      <c r="DQ27" s="22"/>
      <c r="DR27" s="23"/>
      <c r="DS27" s="23"/>
      <c r="DT27" s="2"/>
      <c r="DU27" s="2"/>
      <c r="DV27" s="3"/>
      <c r="DY27" s="22"/>
      <c r="DZ27" s="23"/>
      <c r="EA27" s="23"/>
      <c r="EB27" s="2"/>
      <c r="EC27" s="2"/>
      <c r="ED27" s="3"/>
      <c r="EG27" s="22"/>
      <c r="EH27" s="23"/>
      <c r="EI27" s="23"/>
      <c r="EJ27" s="2"/>
      <c r="EK27" s="2"/>
      <c r="EL27" s="3"/>
      <c r="EO27" s="22"/>
      <c r="EP27" s="23"/>
      <c r="EQ27" s="23"/>
      <c r="ER27" s="2"/>
      <c r="ES27" s="2"/>
      <c r="ET27" s="3"/>
      <c r="EW27" s="22"/>
      <c r="EX27" s="23"/>
      <c r="EY27" s="23"/>
      <c r="EZ27" s="2"/>
      <c r="FA27" s="2"/>
      <c r="FB27" s="3"/>
      <c r="FE27" s="22"/>
      <c r="FF27" s="23"/>
      <c r="FG27" s="23"/>
      <c r="FH27" s="2"/>
      <c r="FI27" s="2"/>
      <c r="FJ27" s="3"/>
      <c r="FM27" s="22"/>
      <c r="FN27" s="23"/>
      <c r="FO27" s="23"/>
      <c r="FP27" s="2"/>
      <c r="FQ27" s="2"/>
      <c r="FR27" s="3"/>
      <c r="FU27" s="22"/>
      <c r="FV27" s="23"/>
      <c r="FW27" s="23"/>
      <c r="FX27" s="2"/>
      <c r="FY27" s="2"/>
      <c r="FZ27" s="3"/>
      <c r="GC27" s="22"/>
      <c r="GD27" s="23"/>
      <c r="GE27" s="23"/>
      <c r="GF27" s="2"/>
      <c r="GG27" s="2"/>
      <c r="GH27" s="3"/>
      <c r="GK27" s="22"/>
      <c r="GL27" s="23"/>
      <c r="GM27" s="23"/>
      <c r="GN27" s="2"/>
      <c r="GO27" s="2"/>
      <c r="GP27" s="3"/>
      <c r="GS27" s="22"/>
      <c r="GT27" s="23"/>
      <c r="GU27" s="23"/>
      <c r="GV27" s="2"/>
      <c r="GW27" s="2"/>
      <c r="GX27" s="3"/>
      <c r="HA27" s="22"/>
      <c r="HB27" s="23"/>
      <c r="HC27" s="23"/>
      <c r="HD27" s="2"/>
      <c r="HE27" s="2"/>
      <c r="HF27" s="3"/>
      <c r="HI27" s="22"/>
      <c r="HJ27" s="23"/>
      <c r="HK27" s="23"/>
      <c r="HL27" s="2"/>
      <c r="HM27" s="2"/>
      <c r="HN27" s="3"/>
      <c r="HQ27" s="22"/>
      <c r="HR27" s="23"/>
      <c r="HS27" s="23"/>
      <c r="HT27" s="2"/>
      <c r="HU27" s="2"/>
      <c r="HV27" s="3"/>
      <c r="HY27" s="22"/>
      <c r="HZ27" s="23"/>
      <c r="IA27" s="23"/>
      <c r="IB27" s="2"/>
      <c r="IC27" s="2"/>
      <c r="ID27" s="3"/>
      <c r="IG27" s="22"/>
      <c r="IH27" s="23"/>
      <c r="II27" s="23"/>
      <c r="IJ27" s="2"/>
      <c r="IK27" s="2"/>
      <c r="IL27" s="3"/>
      <c r="IO27" s="22"/>
      <c r="IP27" s="23"/>
      <c r="IQ27" s="23"/>
      <c r="IR27" s="2"/>
      <c r="IS27" s="2"/>
      <c r="IT27" s="3"/>
    </row>
    <row r="28" spans="1:254" x14ac:dyDescent="0.2">
      <c r="A28" s="17"/>
      <c r="B28" s="20"/>
      <c r="C28" s="38">
        <v>1000021</v>
      </c>
      <c r="D28" s="23" t="s">
        <v>16</v>
      </c>
      <c r="E28" s="2"/>
      <c r="G28" s="3">
        <v>1.2241054613935969</v>
      </c>
      <c r="H28" s="3"/>
      <c r="I28" s="18" t="str">
        <f t="shared" ref="I28:I39" si="1">IF($I$8&gt;0,G28*(100%-$I$8),CLEAN("  "))</f>
        <v xml:space="preserve">  </v>
      </c>
      <c r="J28" s="28"/>
      <c r="K28" s="23"/>
      <c r="L28" s="2"/>
      <c r="M28" s="2"/>
      <c r="N28" s="3"/>
      <c r="Q28" s="22"/>
      <c r="R28" s="23"/>
      <c r="S28" s="23"/>
      <c r="T28" s="2"/>
      <c r="U28" s="2"/>
      <c r="V28" s="3"/>
      <c r="Y28" s="22"/>
      <c r="Z28" s="23"/>
      <c r="AA28" s="23"/>
      <c r="AB28" s="2"/>
      <c r="AC28" s="2"/>
      <c r="AD28" s="3"/>
      <c r="AG28" s="22"/>
      <c r="AH28" s="23"/>
      <c r="AI28" s="23"/>
      <c r="AJ28" s="2"/>
      <c r="AK28" s="2"/>
      <c r="AL28" s="3"/>
      <c r="AO28" s="22"/>
      <c r="AP28" s="23"/>
      <c r="AQ28" s="23"/>
      <c r="AR28" s="2"/>
      <c r="AS28" s="2"/>
      <c r="AT28" s="3"/>
      <c r="AW28" s="22"/>
      <c r="AX28" s="23"/>
      <c r="AY28" s="23"/>
      <c r="AZ28" s="2"/>
      <c r="BA28" s="2"/>
      <c r="BB28" s="3"/>
      <c r="BE28" s="22"/>
      <c r="BF28" s="23"/>
      <c r="BG28" s="23"/>
      <c r="BH28" s="2"/>
      <c r="BI28" s="2"/>
      <c r="BJ28" s="3"/>
      <c r="BM28" s="22"/>
      <c r="BN28" s="23"/>
      <c r="BO28" s="23"/>
      <c r="BP28" s="2"/>
      <c r="BQ28" s="2"/>
      <c r="BR28" s="3"/>
      <c r="BU28" s="22"/>
      <c r="BV28" s="23"/>
      <c r="BW28" s="23"/>
      <c r="BX28" s="2"/>
      <c r="BY28" s="2"/>
      <c r="BZ28" s="3"/>
      <c r="CC28" s="22"/>
      <c r="CD28" s="23"/>
      <c r="CE28" s="23"/>
      <c r="CF28" s="2"/>
      <c r="CG28" s="2"/>
      <c r="CH28" s="3"/>
      <c r="CK28" s="22"/>
      <c r="CL28" s="23"/>
      <c r="CM28" s="23"/>
      <c r="CN28" s="2"/>
      <c r="CO28" s="2"/>
      <c r="CP28" s="3"/>
      <c r="CS28" s="22"/>
      <c r="CT28" s="23"/>
      <c r="CU28" s="23"/>
      <c r="CV28" s="2"/>
      <c r="CW28" s="2"/>
      <c r="CX28" s="3"/>
      <c r="DA28" s="22"/>
      <c r="DB28" s="23"/>
      <c r="DC28" s="23"/>
      <c r="DD28" s="2"/>
      <c r="DE28" s="2"/>
      <c r="DF28" s="3"/>
      <c r="DI28" s="22"/>
      <c r="DJ28" s="23"/>
      <c r="DK28" s="23"/>
      <c r="DL28" s="2"/>
      <c r="DM28" s="2"/>
      <c r="DN28" s="3"/>
      <c r="DQ28" s="22"/>
      <c r="DR28" s="23"/>
      <c r="DS28" s="23"/>
      <c r="DT28" s="2"/>
      <c r="DU28" s="2"/>
      <c r="DV28" s="3"/>
      <c r="DY28" s="22"/>
      <c r="DZ28" s="23"/>
      <c r="EA28" s="23"/>
      <c r="EB28" s="2"/>
      <c r="EC28" s="2"/>
      <c r="ED28" s="3"/>
      <c r="EG28" s="22"/>
      <c r="EH28" s="23"/>
      <c r="EI28" s="23"/>
      <c r="EJ28" s="2"/>
      <c r="EK28" s="2"/>
      <c r="EL28" s="3"/>
      <c r="EO28" s="22"/>
      <c r="EP28" s="23"/>
      <c r="EQ28" s="23"/>
      <c r="ER28" s="2"/>
      <c r="ES28" s="2"/>
      <c r="ET28" s="3"/>
      <c r="EW28" s="22"/>
      <c r="EX28" s="23"/>
      <c r="EY28" s="23"/>
      <c r="EZ28" s="2"/>
      <c r="FA28" s="2"/>
      <c r="FB28" s="3"/>
      <c r="FE28" s="22"/>
      <c r="FF28" s="23"/>
      <c r="FG28" s="23"/>
      <c r="FH28" s="2"/>
      <c r="FI28" s="2"/>
      <c r="FJ28" s="3"/>
      <c r="FM28" s="22"/>
      <c r="FN28" s="23"/>
      <c r="FO28" s="23"/>
      <c r="FP28" s="2"/>
      <c r="FQ28" s="2"/>
      <c r="FR28" s="3"/>
      <c r="FU28" s="22"/>
      <c r="FV28" s="23"/>
      <c r="FW28" s="23"/>
      <c r="FX28" s="2"/>
      <c r="FY28" s="2"/>
      <c r="FZ28" s="3"/>
      <c r="GC28" s="22"/>
      <c r="GD28" s="23"/>
      <c r="GE28" s="23"/>
      <c r="GF28" s="2"/>
      <c r="GG28" s="2"/>
      <c r="GH28" s="3"/>
      <c r="GK28" s="22"/>
      <c r="GL28" s="23"/>
      <c r="GM28" s="23"/>
      <c r="GN28" s="2"/>
      <c r="GO28" s="2"/>
      <c r="GP28" s="3"/>
      <c r="GS28" s="22"/>
      <c r="GT28" s="23"/>
      <c r="GU28" s="23"/>
      <c r="GV28" s="2"/>
      <c r="GW28" s="2"/>
      <c r="GX28" s="3"/>
      <c r="HA28" s="22"/>
      <c r="HB28" s="23"/>
      <c r="HC28" s="23"/>
      <c r="HD28" s="2"/>
      <c r="HE28" s="2"/>
      <c r="HF28" s="3"/>
      <c r="HI28" s="22"/>
      <c r="HJ28" s="23"/>
      <c r="HK28" s="23"/>
      <c r="HL28" s="2"/>
      <c r="HM28" s="2"/>
      <c r="HN28" s="3"/>
      <c r="HQ28" s="22"/>
      <c r="HR28" s="23"/>
      <c r="HS28" s="23"/>
      <c r="HT28" s="2"/>
      <c r="HU28" s="2"/>
      <c r="HV28" s="3"/>
      <c r="HY28" s="22"/>
      <c r="HZ28" s="23"/>
      <c r="IA28" s="23"/>
      <c r="IB28" s="2"/>
      <c r="IC28" s="2"/>
      <c r="ID28" s="3"/>
      <c r="IG28" s="22"/>
      <c r="IH28" s="23"/>
      <c r="II28" s="23"/>
      <c r="IJ28" s="2"/>
      <c r="IK28" s="2"/>
      <c r="IL28" s="3"/>
      <c r="IO28" s="22"/>
      <c r="IP28" s="23"/>
      <c r="IQ28" s="23"/>
      <c r="IR28" s="2"/>
      <c r="IS28" s="2"/>
      <c r="IT28" s="3"/>
    </row>
    <row r="29" spans="1:254" x14ac:dyDescent="0.2">
      <c r="A29" s="17"/>
      <c r="B29" s="20"/>
      <c r="C29" s="38">
        <v>1000026</v>
      </c>
      <c r="D29" s="23" t="s">
        <v>17</v>
      </c>
      <c r="E29" s="2"/>
      <c r="G29" s="3">
        <v>1.2182203389830506</v>
      </c>
      <c r="H29" s="3"/>
      <c r="I29" s="18" t="str">
        <f t="shared" si="1"/>
        <v xml:space="preserve">  </v>
      </c>
      <c r="J29" s="28"/>
      <c r="K29" s="23"/>
      <c r="L29" s="2"/>
      <c r="M29" s="2"/>
      <c r="N29" s="3"/>
      <c r="Q29" s="22"/>
      <c r="R29" s="23"/>
      <c r="S29" s="23"/>
      <c r="T29" s="2"/>
      <c r="U29" s="2"/>
      <c r="V29" s="3"/>
      <c r="Y29" s="22"/>
      <c r="Z29" s="23"/>
      <c r="AA29" s="23"/>
      <c r="AB29" s="2"/>
      <c r="AC29" s="2"/>
      <c r="AD29" s="3"/>
      <c r="AG29" s="22"/>
      <c r="AH29" s="23"/>
      <c r="AI29" s="23"/>
      <c r="AJ29" s="2"/>
      <c r="AK29" s="2"/>
      <c r="AL29" s="3"/>
      <c r="AO29" s="22"/>
      <c r="AP29" s="23"/>
      <c r="AQ29" s="23"/>
      <c r="AR29" s="2"/>
      <c r="AS29" s="2"/>
      <c r="AT29" s="3"/>
      <c r="AW29" s="22"/>
      <c r="AX29" s="23"/>
      <c r="AY29" s="23"/>
      <c r="AZ29" s="2"/>
      <c r="BA29" s="2"/>
      <c r="BB29" s="3"/>
      <c r="BE29" s="22"/>
      <c r="BF29" s="23"/>
      <c r="BG29" s="23"/>
      <c r="BH29" s="2"/>
      <c r="BI29" s="2"/>
      <c r="BJ29" s="3"/>
      <c r="BM29" s="22"/>
      <c r="BN29" s="23"/>
      <c r="BO29" s="23"/>
      <c r="BP29" s="2"/>
      <c r="BQ29" s="2"/>
      <c r="BR29" s="3"/>
      <c r="BU29" s="22"/>
      <c r="BV29" s="23"/>
      <c r="BW29" s="23"/>
      <c r="BX29" s="2"/>
      <c r="BY29" s="2"/>
      <c r="BZ29" s="3"/>
      <c r="CC29" s="22"/>
      <c r="CD29" s="23"/>
      <c r="CE29" s="23"/>
      <c r="CF29" s="2"/>
      <c r="CG29" s="2"/>
      <c r="CH29" s="3"/>
      <c r="CK29" s="22"/>
      <c r="CL29" s="23"/>
      <c r="CM29" s="23"/>
      <c r="CN29" s="2"/>
      <c r="CO29" s="2"/>
      <c r="CP29" s="3"/>
      <c r="CS29" s="22"/>
      <c r="CT29" s="23"/>
      <c r="CU29" s="23"/>
      <c r="CV29" s="2"/>
      <c r="CW29" s="2"/>
      <c r="CX29" s="3"/>
      <c r="DA29" s="22"/>
      <c r="DB29" s="23"/>
      <c r="DC29" s="23"/>
      <c r="DD29" s="2"/>
      <c r="DE29" s="2"/>
      <c r="DF29" s="3"/>
      <c r="DI29" s="22"/>
      <c r="DJ29" s="23"/>
      <c r="DK29" s="23"/>
      <c r="DL29" s="2"/>
      <c r="DM29" s="2"/>
      <c r="DN29" s="3"/>
      <c r="DQ29" s="22"/>
      <c r="DR29" s="23"/>
      <c r="DS29" s="23"/>
      <c r="DT29" s="2"/>
      <c r="DU29" s="2"/>
      <c r="DV29" s="3"/>
      <c r="DY29" s="22"/>
      <c r="DZ29" s="23"/>
      <c r="EA29" s="23"/>
      <c r="EB29" s="2"/>
      <c r="EC29" s="2"/>
      <c r="ED29" s="3"/>
      <c r="EG29" s="22"/>
      <c r="EH29" s="23"/>
      <c r="EI29" s="23"/>
      <c r="EJ29" s="2"/>
      <c r="EK29" s="2"/>
      <c r="EL29" s="3"/>
      <c r="EO29" s="22"/>
      <c r="EP29" s="23"/>
      <c r="EQ29" s="23"/>
      <c r="ER29" s="2"/>
      <c r="ES29" s="2"/>
      <c r="ET29" s="3"/>
      <c r="EW29" s="22"/>
      <c r="EX29" s="23"/>
      <c r="EY29" s="23"/>
      <c r="EZ29" s="2"/>
      <c r="FA29" s="2"/>
      <c r="FB29" s="3"/>
      <c r="FE29" s="22"/>
      <c r="FF29" s="23"/>
      <c r="FG29" s="23"/>
      <c r="FH29" s="2"/>
      <c r="FI29" s="2"/>
      <c r="FJ29" s="3"/>
      <c r="FM29" s="22"/>
      <c r="FN29" s="23"/>
      <c r="FO29" s="23"/>
      <c r="FP29" s="2"/>
      <c r="FQ29" s="2"/>
      <c r="FR29" s="3"/>
      <c r="FU29" s="22"/>
      <c r="FV29" s="23"/>
      <c r="FW29" s="23"/>
      <c r="FX29" s="2"/>
      <c r="FY29" s="2"/>
      <c r="FZ29" s="3"/>
      <c r="GC29" s="22"/>
      <c r="GD29" s="23"/>
      <c r="GE29" s="23"/>
      <c r="GF29" s="2"/>
      <c r="GG29" s="2"/>
      <c r="GH29" s="3"/>
      <c r="GK29" s="22"/>
      <c r="GL29" s="23"/>
      <c r="GM29" s="23"/>
      <c r="GN29" s="2"/>
      <c r="GO29" s="2"/>
      <c r="GP29" s="3"/>
      <c r="GS29" s="22"/>
      <c r="GT29" s="23"/>
      <c r="GU29" s="23"/>
      <c r="GV29" s="2"/>
      <c r="GW29" s="2"/>
      <c r="GX29" s="3"/>
      <c r="HA29" s="22"/>
      <c r="HB29" s="23"/>
      <c r="HC29" s="23"/>
      <c r="HD29" s="2"/>
      <c r="HE29" s="2"/>
      <c r="HF29" s="3"/>
      <c r="HI29" s="22"/>
      <c r="HJ29" s="23"/>
      <c r="HK29" s="23"/>
      <c r="HL29" s="2"/>
      <c r="HM29" s="2"/>
      <c r="HN29" s="3"/>
      <c r="HQ29" s="22"/>
      <c r="HR29" s="23"/>
      <c r="HS29" s="23"/>
      <c r="HT29" s="2"/>
      <c r="HU29" s="2"/>
      <c r="HV29" s="3"/>
      <c r="HY29" s="22"/>
      <c r="HZ29" s="23"/>
      <c r="IA29" s="23"/>
      <c r="IB29" s="2"/>
      <c r="IC29" s="2"/>
      <c r="ID29" s="3"/>
      <c r="IG29" s="22"/>
      <c r="IH29" s="23"/>
      <c r="II29" s="23"/>
      <c r="IJ29" s="2"/>
      <c r="IK29" s="2"/>
      <c r="IL29" s="3"/>
      <c r="IO29" s="22"/>
      <c r="IP29" s="23"/>
      <c r="IQ29" s="23"/>
      <c r="IR29" s="2"/>
      <c r="IS29" s="2"/>
      <c r="IT29" s="3"/>
    </row>
    <row r="30" spans="1:254" x14ac:dyDescent="0.2">
      <c r="A30" s="17"/>
      <c r="B30" s="20"/>
      <c r="C30" s="38">
        <v>1000033</v>
      </c>
      <c r="D30" s="23" t="s">
        <v>18</v>
      </c>
      <c r="E30" s="2"/>
      <c r="G30" s="3">
        <v>1.5649999999999999</v>
      </c>
      <c r="H30" s="3"/>
      <c r="I30" s="18" t="str">
        <f t="shared" si="1"/>
        <v xml:space="preserve">  </v>
      </c>
      <c r="J30" s="28"/>
      <c r="K30" s="24"/>
      <c r="L30" s="2"/>
      <c r="M30" s="2"/>
      <c r="N30" s="3"/>
      <c r="Q30" s="22"/>
      <c r="R30" s="23"/>
      <c r="S30" s="24"/>
      <c r="T30" s="2"/>
      <c r="U30" s="2"/>
      <c r="V30" s="3"/>
      <c r="Y30" s="22"/>
      <c r="Z30" s="23"/>
      <c r="AA30" s="24"/>
      <c r="AB30" s="2"/>
      <c r="AC30" s="2"/>
      <c r="AD30" s="3"/>
      <c r="AG30" s="22"/>
      <c r="AH30" s="23"/>
      <c r="AI30" s="24"/>
      <c r="AJ30" s="2"/>
      <c r="AK30" s="2"/>
      <c r="AL30" s="3"/>
      <c r="AO30" s="22"/>
      <c r="AP30" s="23"/>
      <c r="AQ30" s="24"/>
      <c r="AR30" s="2"/>
      <c r="AS30" s="2"/>
      <c r="AT30" s="3"/>
      <c r="AW30" s="22"/>
      <c r="AX30" s="23"/>
      <c r="AY30" s="24"/>
      <c r="AZ30" s="2"/>
      <c r="BA30" s="2"/>
      <c r="BB30" s="3"/>
      <c r="BE30" s="22"/>
      <c r="BF30" s="23"/>
      <c r="BG30" s="24"/>
      <c r="BH30" s="2"/>
      <c r="BI30" s="2"/>
      <c r="BJ30" s="3"/>
      <c r="BM30" s="22"/>
      <c r="BN30" s="23"/>
      <c r="BO30" s="24"/>
      <c r="BP30" s="2"/>
      <c r="BQ30" s="2"/>
      <c r="BR30" s="3"/>
      <c r="BU30" s="22"/>
      <c r="BV30" s="23"/>
      <c r="BW30" s="24"/>
      <c r="BX30" s="2"/>
      <c r="BY30" s="2"/>
      <c r="BZ30" s="3"/>
      <c r="CC30" s="22"/>
      <c r="CD30" s="23"/>
      <c r="CE30" s="24"/>
      <c r="CF30" s="2"/>
      <c r="CG30" s="2"/>
      <c r="CH30" s="3"/>
      <c r="CK30" s="22"/>
      <c r="CL30" s="23"/>
      <c r="CM30" s="24"/>
      <c r="CN30" s="2"/>
      <c r="CO30" s="2"/>
      <c r="CP30" s="3"/>
      <c r="CS30" s="22"/>
      <c r="CT30" s="23"/>
      <c r="CU30" s="24"/>
      <c r="CV30" s="2"/>
      <c r="CW30" s="2"/>
      <c r="CX30" s="3"/>
      <c r="DA30" s="22"/>
      <c r="DB30" s="23"/>
      <c r="DC30" s="24"/>
      <c r="DD30" s="2"/>
      <c r="DE30" s="2"/>
      <c r="DF30" s="3"/>
      <c r="DI30" s="22"/>
      <c r="DJ30" s="23"/>
      <c r="DK30" s="24"/>
      <c r="DL30" s="2"/>
      <c r="DM30" s="2"/>
      <c r="DN30" s="3"/>
      <c r="DQ30" s="22"/>
      <c r="DR30" s="23"/>
      <c r="DS30" s="24"/>
      <c r="DT30" s="2"/>
      <c r="DU30" s="2"/>
      <c r="DV30" s="3"/>
      <c r="DY30" s="22"/>
      <c r="DZ30" s="23"/>
      <c r="EA30" s="24"/>
      <c r="EB30" s="2"/>
      <c r="EC30" s="2"/>
      <c r="ED30" s="3"/>
      <c r="EG30" s="22"/>
      <c r="EH30" s="23"/>
      <c r="EI30" s="24"/>
      <c r="EJ30" s="2"/>
      <c r="EK30" s="2"/>
      <c r="EL30" s="3"/>
      <c r="EO30" s="22"/>
      <c r="EP30" s="23"/>
      <c r="EQ30" s="24"/>
      <c r="ER30" s="2"/>
      <c r="ES30" s="2"/>
      <c r="ET30" s="3"/>
      <c r="EW30" s="22"/>
      <c r="EX30" s="23"/>
      <c r="EY30" s="24"/>
      <c r="EZ30" s="2"/>
      <c r="FA30" s="2"/>
      <c r="FB30" s="3"/>
      <c r="FE30" s="22"/>
      <c r="FF30" s="23"/>
      <c r="FG30" s="24"/>
      <c r="FH30" s="2"/>
      <c r="FI30" s="2"/>
      <c r="FJ30" s="3"/>
      <c r="FM30" s="22"/>
      <c r="FN30" s="23"/>
      <c r="FO30" s="24"/>
      <c r="FP30" s="2"/>
      <c r="FQ30" s="2"/>
      <c r="FR30" s="3"/>
      <c r="FU30" s="22"/>
      <c r="FV30" s="23"/>
      <c r="FW30" s="24"/>
      <c r="FX30" s="2"/>
      <c r="FY30" s="2"/>
      <c r="FZ30" s="3"/>
      <c r="GC30" s="22"/>
      <c r="GD30" s="23"/>
      <c r="GE30" s="24"/>
      <c r="GF30" s="2"/>
      <c r="GG30" s="2"/>
      <c r="GH30" s="3"/>
      <c r="GK30" s="22"/>
      <c r="GL30" s="23"/>
      <c r="GM30" s="24"/>
      <c r="GN30" s="2"/>
      <c r="GO30" s="2"/>
      <c r="GP30" s="3"/>
      <c r="GS30" s="22"/>
      <c r="GT30" s="23"/>
      <c r="GU30" s="24"/>
      <c r="GV30" s="2"/>
      <c r="GW30" s="2"/>
      <c r="GX30" s="3"/>
      <c r="HA30" s="22"/>
      <c r="HB30" s="23"/>
      <c r="HC30" s="24"/>
      <c r="HD30" s="2"/>
      <c r="HE30" s="2"/>
      <c r="HF30" s="3"/>
      <c r="HI30" s="22"/>
      <c r="HJ30" s="23"/>
      <c r="HK30" s="24"/>
      <c r="HL30" s="2"/>
      <c r="HM30" s="2"/>
      <c r="HN30" s="3"/>
      <c r="HQ30" s="22"/>
      <c r="HR30" s="23"/>
      <c r="HS30" s="24"/>
      <c r="HT30" s="2"/>
      <c r="HU30" s="2"/>
      <c r="HV30" s="3"/>
      <c r="HY30" s="22"/>
      <c r="HZ30" s="23"/>
      <c r="IA30" s="24"/>
      <c r="IB30" s="2"/>
      <c r="IC30" s="2"/>
      <c r="ID30" s="3"/>
      <c r="IG30" s="22"/>
      <c r="IH30" s="23"/>
      <c r="II30" s="24"/>
      <c r="IJ30" s="2"/>
      <c r="IK30" s="2"/>
      <c r="IL30" s="3"/>
      <c r="IO30" s="22"/>
      <c r="IP30" s="23"/>
      <c r="IQ30" s="24"/>
      <c r="IR30" s="2"/>
      <c r="IS30" s="2"/>
      <c r="IT30" s="3"/>
    </row>
    <row r="31" spans="1:254" x14ac:dyDescent="0.2">
      <c r="A31" s="17"/>
      <c r="B31" s="20"/>
      <c r="C31" s="39">
        <v>1000042</v>
      </c>
      <c r="D31" s="23" t="s">
        <v>19</v>
      </c>
      <c r="E31" s="2"/>
      <c r="G31" s="3">
        <v>1.9275097783572355</v>
      </c>
      <c r="H31" s="3"/>
      <c r="I31" s="18" t="str">
        <f t="shared" si="1"/>
        <v xml:space="preserve">  </v>
      </c>
      <c r="J31" s="28"/>
      <c r="K31" s="24"/>
      <c r="L31" s="2"/>
      <c r="M31" s="2"/>
      <c r="N31" s="3"/>
      <c r="Q31" s="22"/>
      <c r="R31" s="23"/>
      <c r="S31" s="24"/>
      <c r="T31" s="2"/>
      <c r="U31" s="2"/>
      <c r="V31" s="3"/>
      <c r="Y31" s="22"/>
      <c r="Z31" s="23"/>
      <c r="AA31" s="24"/>
      <c r="AB31" s="2"/>
      <c r="AC31" s="2"/>
      <c r="AD31" s="3"/>
      <c r="AG31" s="22"/>
      <c r="AH31" s="23"/>
      <c r="AI31" s="24"/>
      <c r="AJ31" s="2"/>
      <c r="AK31" s="2"/>
      <c r="AL31" s="3"/>
      <c r="AO31" s="22"/>
      <c r="AP31" s="23"/>
      <c r="AQ31" s="24"/>
      <c r="AR31" s="2"/>
      <c r="AS31" s="2"/>
      <c r="AT31" s="3"/>
      <c r="AW31" s="22"/>
      <c r="AX31" s="23"/>
      <c r="AY31" s="24"/>
      <c r="AZ31" s="2"/>
      <c r="BA31" s="2"/>
      <c r="BB31" s="3"/>
      <c r="BE31" s="22"/>
      <c r="BF31" s="23"/>
      <c r="BG31" s="24"/>
      <c r="BH31" s="2"/>
      <c r="BI31" s="2"/>
      <c r="BJ31" s="3"/>
      <c r="BM31" s="22"/>
      <c r="BN31" s="23"/>
      <c r="BO31" s="24"/>
      <c r="BP31" s="2"/>
      <c r="BQ31" s="2"/>
      <c r="BR31" s="3"/>
      <c r="BU31" s="22"/>
      <c r="BV31" s="23"/>
      <c r="BW31" s="24"/>
      <c r="BX31" s="2"/>
      <c r="BY31" s="2"/>
      <c r="BZ31" s="3"/>
      <c r="CC31" s="22"/>
      <c r="CD31" s="23"/>
      <c r="CE31" s="24"/>
      <c r="CF31" s="2"/>
      <c r="CG31" s="2"/>
      <c r="CH31" s="3"/>
      <c r="CK31" s="22"/>
      <c r="CL31" s="23"/>
      <c r="CM31" s="24"/>
      <c r="CN31" s="2"/>
      <c r="CO31" s="2"/>
      <c r="CP31" s="3"/>
      <c r="CS31" s="22"/>
      <c r="CT31" s="23"/>
      <c r="CU31" s="24"/>
      <c r="CV31" s="2"/>
      <c r="CW31" s="2"/>
      <c r="CX31" s="3"/>
      <c r="DA31" s="22"/>
      <c r="DB31" s="23"/>
      <c r="DC31" s="24"/>
      <c r="DD31" s="2"/>
      <c r="DE31" s="2"/>
      <c r="DF31" s="3"/>
      <c r="DI31" s="22"/>
      <c r="DJ31" s="23"/>
      <c r="DK31" s="24"/>
      <c r="DL31" s="2"/>
      <c r="DM31" s="2"/>
      <c r="DN31" s="3"/>
      <c r="DQ31" s="22"/>
      <c r="DR31" s="23"/>
      <c r="DS31" s="24"/>
      <c r="DT31" s="2"/>
      <c r="DU31" s="2"/>
      <c r="DV31" s="3"/>
      <c r="DY31" s="22"/>
      <c r="DZ31" s="23"/>
      <c r="EA31" s="24"/>
      <c r="EB31" s="2"/>
      <c r="EC31" s="2"/>
      <c r="ED31" s="3"/>
      <c r="EG31" s="22"/>
      <c r="EH31" s="23"/>
      <c r="EI31" s="24"/>
      <c r="EJ31" s="2"/>
      <c r="EK31" s="2"/>
      <c r="EL31" s="3"/>
      <c r="EO31" s="22"/>
      <c r="EP31" s="23"/>
      <c r="EQ31" s="24"/>
      <c r="ER31" s="2"/>
      <c r="ES31" s="2"/>
      <c r="ET31" s="3"/>
      <c r="EW31" s="22"/>
      <c r="EX31" s="23"/>
      <c r="EY31" s="24"/>
      <c r="EZ31" s="2"/>
      <c r="FA31" s="2"/>
      <c r="FB31" s="3"/>
      <c r="FE31" s="22"/>
      <c r="FF31" s="23"/>
      <c r="FG31" s="24"/>
      <c r="FH31" s="2"/>
      <c r="FI31" s="2"/>
      <c r="FJ31" s="3"/>
      <c r="FM31" s="22"/>
      <c r="FN31" s="23"/>
      <c r="FO31" s="24"/>
      <c r="FP31" s="2"/>
      <c r="FQ31" s="2"/>
      <c r="FR31" s="3"/>
      <c r="FU31" s="22"/>
      <c r="FV31" s="23"/>
      <c r="FW31" s="24"/>
      <c r="FX31" s="2"/>
      <c r="FY31" s="2"/>
      <c r="FZ31" s="3"/>
      <c r="GC31" s="22"/>
      <c r="GD31" s="23"/>
      <c r="GE31" s="24"/>
      <c r="GF31" s="2"/>
      <c r="GG31" s="2"/>
      <c r="GH31" s="3"/>
      <c r="GK31" s="22"/>
      <c r="GL31" s="23"/>
      <c r="GM31" s="24"/>
      <c r="GN31" s="2"/>
      <c r="GO31" s="2"/>
      <c r="GP31" s="3"/>
      <c r="GS31" s="22"/>
      <c r="GT31" s="23"/>
      <c r="GU31" s="24"/>
      <c r="GV31" s="2"/>
      <c r="GW31" s="2"/>
      <c r="GX31" s="3"/>
      <c r="HA31" s="22"/>
      <c r="HB31" s="23"/>
      <c r="HC31" s="24"/>
      <c r="HD31" s="2"/>
      <c r="HE31" s="2"/>
      <c r="HF31" s="3"/>
      <c r="HI31" s="22"/>
      <c r="HJ31" s="23"/>
      <c r="HK31" s="24"/>
      <c r="HL31" s="2"/>
      <c r="HM31" s="2"/>
      <c r="HN31" s="3"/>
      <c r="HQ31" s="22"/>
      <c r="HR31" s="23"/>
      <c r="HS31" s="24"/>
      <c r="HT31" s="2"/>
      <c r="HU31" s="2"/>
      <c r="HV31" s="3"/>
      <c r="HY31" s="22"/>
      <c r="HZ31" s="23"/>
      <c r="IA31" s="24"/>
      <c r="IB31" s="2"/>
      <c r="IC31" s="2"/>
      <c r="ID31" s="3"/>
      <c r="IG31" s="22"/>
      <c r="IH31" s="23"/>
      <c r="II31" s="24"/>
      <c r="IJ31" s="2"/>
      <c r="IK31" s="2"/>
      <c r="IL31" s="3"/>
      <c r="IO31" s="22"/>
      <c r="IP31" s="23"/>
      <c r="IQ31" s="24"/>
      <c r="IR31" s="2"/>
      <c r="IS31" s="2"/>
      <c r="IT31" s="3"/>
    </row>
    <row r="32" spans="1:254" x14ac:dyDescent="0.2">
      <c r="A32" s="17"/>
      <c r="B32" s="20"/>
      <c r="C32" s="39">
        <v>1000048</v>
      </c>
      <c r="D32" s="23" t="s">
        <v>20</v>
      </c>
      <c r="E32" s="2"/>
      <c r="G32" s="3">
        <v>2.3682377524959364</v>
      </c>
      <c r="H32" s="3"/>
      <c r="I32" s="18" t="str">
        <f t="shared" si="1"/>
        <v xml:space="preserve">  </v>
      </c>
      <c r="J32" s="28"/>
      <c r="K32" s="24"/>
      <c r="L32" s="2"/>
      <c r="M32" s="2"/>
      <c r="N32" s="3"/>
      <c r="Q32" s="22"/>
      <c r="R32" s="23"/>
      <c r="S32" s="24"/>
      <c r="T32" s="2"/>
      <c r="U32" s="2"/>
      <c r="V32" s="3"/>
      <c r="Y32" s="22"/>
      <c r="Z32" s="23"/>
      <c r="AA32" s="24"/>
      <c r="AB32" s="2"/>
      <c r="AC32" s="2"/>
      <c r="AD32" s="3"/>
      <c r="AG32" s="22"/>
      <c r="AH32" s="23"/>
      <c r="AI32" s="24"/>
      <c r="AJ32" s="2"/>
      <c r="AK32" s="2"/>
      <c r="AL32" s="3"/>
      <c r="AO32" s="22"/>
      <c r="AP32" s="23"/>
      <c r="AQ32" s="24"/>
      <c r="AR32" s="2"/>
      <c r="AS32" s="2"/>
      <c r="AT32" s="3"/>
      <c r="AW32" s="22"/>
      <c r="AX32" s="23"/>
      <c r="AY32" s="24"/>
      <c r="AZ32" s="2"/>
      <c r="BA32" s="2"/>
      <c r="BB32" s="3"/>
      <c r="BE32" s="22"/>
      <c r="BF32" s="23"/>
      <c r="BG32" s="24"/>
      <c r="BH32" s="2"/>
      <c r="BI32" s="2"/>
      <c r="BJ32" s="3"/>
      <c r="BM32" s="22"/>
      <c r="BN32" s="23"/>
      <c r="BO32" s="24"/>
      <c r="BP32" s="2"/>
      <c r="BQ32" s="2"/>
      <c r="BR32" s="3"/>
      <c r="BU32" s="22"/>
      <c r="BV32" s="23"/>
      <c r="BW32" s="24"/>
      <c r="BX32" s="2"/>
      <c r="BY32" s="2"/>
      <c r="BZ32" s="3"/>
      <c r="CC32" s="22"/>
      <c r="CD32" s="23"/>
      <c r="CE32" s="24"/>
      <c r="CF32" s="2"/>
      <c r="CG32" s="2"/>
      <c r="CH32" s="3"/>
      <c r="CK32" s="22"/>
      <c r="CL32" s="23"/>
      <c r="CM32" s="24"/>
      <c r="CN32" s="2"/>
      <c r="CO32" s="2"/>
      <c r="CP32" s="3"/>
      <c r="CS32" s="22"/>
      <c r="CT32" s="23"/>
      <c r="CU32" s="24"/>
      <c r="CV32" s="2"/>
      <c r="CW32" s="2"/>
      <c r="CX32" s="3"/>
      <c r="DA32" s="22"/>
      <c r="DB32" s="23"/>
      <c r="DC32" s="24"/>
      <c r="DD32" s="2"/>
      <c r="DE32" s="2"/>
      <c r="DF32" s="3"/>
      <c r="DI32" s="22"/>
      <c r="DJ32" s="23"/>
      <c r="DK32" s="24"/>
      <c r="DL32" s="2"/>
      <c r="DM32" s="2"/>
      <c r="DN32" s="3"/>
      <c r="DQ32" s="22"/>
      <c r="DR32" s="23"/>
      <c r="DS32" s="24"/>
      <c r="DT32" s="2"/>
      <c r="DU32" s="2"/>
      <c r="DV32" s="3"/>
      <c r="DY32" s="22"/>
      <c r="DZ32" s="23"/>
      <c r="EA32" s="24"/>
      <c r="EB32" s="2"/>
      <c r="EC32" s="2"/>
      <c r="ED32" s="3"/>
      <c r="EG32" s="22"/>
      <c r="EH32" s="23"/>
      <c r="EI32" s="24"/>
      <c r="EJ32" s="2"/>
      <c r="EK32" s="2"/>
      <c r="EL32" s="3"/>
      <c r="EO32" s="22"/>
      <c r="EP32" s="23"/>
      <c r="EQ32" s="24"/>
      <c r="ER32" s="2"/>
      <c r="ES32" s="2"/>
      <c r="ET32" s="3"/>
      <c r="EW32" s="22"/>
      <c r="EX32" s="23"/>
      <c r="EY32" s="24"/>
      <c r="EZ32" s="2"/>
      <c r="FA32" s="2"/>
      <c r="FB32" s="3"/>
      <c r="FE32" s="22"/>
      <c r="FF32" s="23"/>
      <c r="FG32" s="24"/>
      <c r="FH32" s="2"/>
      <c r="FI32" s="2"/>
      <c r="FJ32" s="3"/>
      <c r="FM32" s="22"/>
      <c r="FN32" s="23"/>
      <c r="FO32" s="24"/>
      <c r="FP32" s="2"/>
      <c r="FQ32" s="2"/>
      <c r="FR32" s="3"/>
      <c r="FU32" s="22"/>
      <c r="FV32" s="23"/>
      <c r="FW32" s="24"/>
      <c r="FX32" s="2"/>
      <c r="FY32" s="2"/>
      <c r="FZ32" s="3"/>
      <c r="GC32" s="22"/>
      <c r="GD32" s="23"/>
      <c r="GE32" s="24"/>
      <c r="GF32" s="2"/>
      <c r="GG32" s="2"/>
      <c r="GH32" s="3"/>
      <c r="GK32" s="22"/>
      <c r="GL32" s="23"/>
      <c r="GM32" s="24"/>
      <c r="GN32" s="2"/>
      <c r="GO32" s="2"/>
      <c r="GP32" s="3"/>
      <c r="GS32" s="22"/>
      <c r="GT32" s="23"/>
      <c r="GU32" s="24"/>
      <c r="GV32" s="2"/>
      <c r="GW32" s="2"/>
      <c r="GX32" s="3"/>
      <c r="HA32" s="22"/>
      <c r="HB32" s="23"/>
      <c r="HC32" s="24"/>
      <c r="HD32" s="2"/>
      <c r="HE32" s="2"/>
      <c r="HF32" s="3"/>
      <c r="HI32" s="22"/>
      <c r="HJ32" s="23"/>
      <c r="HK32" s="24"/>
      <c r="HL32" s="2"/>
      <c r="HM32" s="2"/>
      <c r="HN32" s="3"/>
      <c r="HQ32" s="22"/>
      <c r="HR32" s="23"/>
      <c r="HS32" s="24"/>
      <c r="HT32" s="2"/>
      <c r="HU32" s="2"/>
      <c r="HV32" s="3"/>
      <c r="HY32" s="22"/>
      <c r="HZ32" s="23"/>
      <c r="IA32" s="24"/>
      <c r="IB32" s="2"/>
      <c r="IC32" s="2"/>
      <c r="ID32" s="3"/>
      <c r="IG32" s="22"/>
      <c r="IH32" s="23"/>
      <c r="II32" s="24"/>
      <c r="IJ32" s="2"/>
      <c r="IK32" s="2"/>
      <c r="IL32" s="3"/>
      <c r="IO32" s="22"/>
      <c r="IP32" s="23"/>
      <c r="IQ32" s="24"/>
      <c r="IR32" s="2"/>
      <c r="IS32" s="2"/>
      <c r="IT32" s="3"/>
    </row>
    <row r="33" spans="1:254" x14ac:dyDescent="0.2">
      <c r="A33" s="17"/>
      <c r="B33" s="20"/>
      <c r="C33" s="39">
        <v>1000060</v>
      </c>
      <c r="D33" s="23" t="s">
        <v>21</v>
      </c>
      <c r="E33" s="2"/>
      <c r="G33" s="3">
        <v>3.7845368005572322</v>
      </c>
      <c r="H33" s="3"/>
      <c r="I33" s="18" t="str">
        <f t="shared" si="1"/>
        <v xml:space="preserve">  </v>
      </c>
      <c r="J33" s="28"/>
      <c r="K33" s="24"/>
      <c r="L33" s="2"/>
      <c r="M33" s="2"/>
      <c r="N33" s="3"/>
      <c r="Q33" s="22"/>
      <c r="R33" s="23"/>
      <c r="S33" s="24"/>
      <c r="T33" s="2"/>
      <c r="U33" s="2"/>
      <c r="V33" s="3"/>
      <c r="Y33" s="22"/>
      <c r="Z33" s="23"/>
      <c r="AA33" s="24"/>
      <c r="AB33" s="2"/>
      <c r="AC33" s="2"/>
      <c r="AD33" s="3"/>
      <c r="AG33" s="22"/>
      <c r="AH33" s="23"/>
      <c r="AI33" s="24"/>
      <c r="AJ33" s="2"/>
      <c r="AK33" s="2"/>
      <c r="AL33" s="3"/>
      <c r="AO33" s="22"/>
      <c r="AP33" s="23"/>
      <c r="AQ33" s="24"/>
      <c r="AR33" s="2"/>
      <c r="AS33" s="2"/>
      <c r="AT33" s="3"/>
      <c r="AW33" s="22"/>
      <c r="AX33" s="23"/>
      <c r="AY33" s="24"/>
      <c r="AZ33" s="2"/>
      <c r="BA33" s="2"/>
      <c r="BB33" s="3"/>
      <c r="BE33" s="22"/>
      <c r="BF33" s="23"/>
      <c r="BG33" s="24"/>
      <c r="BH33" s="2"/>
      <c r="BI33" s="2"/>
      <c r="BJ33" s="3"/>
      <c r="BM33" s="22"/>
      <c r="BN33" s="23"/>
      <c r="BO33" s="24"/>
      <c r="BP33" s="2"/>
      <c r="BQ33" s="2"/>
      <c r="BR33" s="3"/>
      <c r="BU33" s="22"/>
      <c r="BV33" s="23"/>
      <c r="BW33" s="24"/>
      <c r="BX33" s="2"/>
      <c r="BY33" s="2"/>
      <c r="BZ33" s="3"/>
      <c r="CC33" s="22"/>
      <c r="CD33" s="23"/>
      <c r="CE33" s="24"/>
      <c r="CF33" s="2"/>
      <c r="CG33" s="2"/>
      <c r="CH33" s="3"/>
      <c r="CK33" s="22"/>
      <c r="CL33" s="23"/>
      <c r="CM33" s="24"/>
      <c r="CN33" s="2"/>
      <c r="CO33" s="2"/>
      <c r="CP33" s="3"/>
      <c r="CS33" s="22"/>
      <c r="CT33" s="23"/>
      <c r="CU33" s="24"/>
      <c r="CV33" s="2"/>
      <c r="CW33" s="2"/>
      <c r="CX33" s="3"/>
      <c r="DA33" s="22"/>
      <c r="DB33" s="23"/>
      <c r="DC33" s="24"/>
      <c r="DD33" s="2"/>
      <c r="DE33" s="2"/>
      <c r="DF33" s="3"/>
      <c r="DI33" s="22"/>
      <c r="DJ33" s="23"/>
      <c r="DK33" s="24"/>
      <c r="DL33" s="2"/>
      <c r="DM33" s="2"/>
      <c r="DN33" s="3"/>
      <c r="DQ33" s="22"/>
      <c r="DR33" s="23"/>
      <c r="DS33" s="24"/>
      <c r="DT33" s="2"/>
      <c r="DU33" s="2"/>
      <c r="DV33" s="3"/>
      <c r="DY33" s="22"/>
      <c r="DZ33" s="23"/>
      <c r="EA33" s="24"/>
      <c r="EB33" s="2"/>
      <c r="EC33" s="2"/>
      <c r="ED33" s="3"/>
      <c r="EG33" s="22"/>
      <c r="EH33" s="23"/>
      <c r="EI33" s="24"/>
      <c r="EJ33" s="2"/>
      <c r="EK33" s="2"/>
      <c r="EL33" s="3"/>
      <c r="EO33" s="22"/>
      <c r="EP33" s="23"/>
      <c r="EQ33" s="24"/>
      <c r="ER33" s="2"/>
      <c r="ES33" s="2"/>
      <c r="ET33" s="3"/>
      <c r="EW33" s="22"/>
      <c r="EX33" s="23"/>
      <c r="EY33" s="24"/>
      <c r="EZ33" s="2"/>
      <c r="FA33" s="2"/>
      <c r="FB33" s="3"/>
      <c r="FE33" s="22"/>
      <c r="FF33" s="23"/>
      <c r="FG33" s="24"/>
      <c r="FH33" s="2"/>
      <c r="FI33" s="2"/>
      <c r="FJ33" s="3"/>
      <c r="FM33" s="22"/>
      <c r="FN33" s="23"/>
      <c r="FO33" s="24"/>
      <c r="FP33" s="2"/>
      <c r="FQ33" s="2"/>
      <c r="FR33" s="3"/>
      <c r="FU33" s="22"/>
      <c r="FV33" s="23"/>
      <c r="FW33" s="24"/>
      <c r="FX33" s="2"/>
      <c r="FY33" s="2"/>
      <c r="FZ33" s="3"/>
      <c r="GC33" s="22"/>
      <c r="GD33" s="23"/>
      <c r="GE33" s="24"/>
      <c r="GF33" s="2"/>
      <c r="GG33" s="2"/>
      <c r="GH33" s="3"/>
      <c r="GK33" s="22"/>
      <c r="GL33" s="23"/>
      <c r="GM33" s="24"/>
      <c r="GN33" s="2"/>
      <c r="GO33" s="2"/>
      <c r="GP33" s="3"/>
      <c r="GS33" s="22"/>
      <c r="GT33" s="23"/>
      <c r="GU33" s="24"/>
      <c r="GV33" s="2"/>
      <c r="GW33" s="2"/>
      <c r="GX33" s="3"/>
      <c r="HA33" s="22"/>
      <c r="HB33" s="23"/>
      <c r="HC33" s="24"/>
      <c r="HD33" s="2"/>
      <c r="HE33" s="2"/>
      <c r="HF33" s="3"/>
      <c r="HI33" s="22"/>
      <c r="HJ33" s="23"/>
      <c r="HK33" s="24"/>
      <c r="HL33" s="2"/>
      <c r="HM33" s="2"/>
      <c r="HN33" s="3"/>
      <c r="HQ33" s="22"/>
      <c r="HR33" s="23"/>
      <c r="HS33" s="24"/>
      <c r="HT33" s="2"/>
      <c r="HU33" s="2"/>
      <c r="HV33" s="3"/>
      <c r="HY33" s="22"/>
      <c r="HZ33" s="23"/>
      <c r="IA33" s="24"/>
      <c r="IB33" s="2"/>
      <c r="IC33" s="2"/>
      <c r="ID33" s="3"/>
      <c r="IG33" s="22"/>
      <c r="IH33" s="23"/>
      <c r="II33" s="24"/>
      <c r="IJ33" s="2"/>
      <c r="IK33" s="2"/>
      <c r="IL33" s="3"/>
      <c r="IO33" s="22"/>
      <c r="IP33" s="23"/>
      <c r="IQ33" s="24"/>
      <c r="IR33" s="2"/>
      <c r="IS33" s="2"/>
      <c r="IT33" s="3"/>
    </row>
    <row r="34" spans="1:254" x14ac:dyDescent="0.2">
      <c r="A34" s="17"/>
      <c r="B34" s="20"/>
      <c r="C34" s="39">
        <v>1000076</v>
      </c>
      <c r="D34" s="23" t="s">
        <v>22</v>
      </c>
      <c r="E34" s="2"/>
      <c r="G34" s="3">
        <v>5.1824893417905784</v>
      </c>
      <c r="H34" s="3"/>
      <c r="I34" s="18" t="str">
        <f t="shared" si="1"/>
        <v xml:space="preserve">  </v>
      </c>
      <c r="J34" s="28"/>
      <c r="K34" s="24"/>
      <c r="L34" s="2"/>
      <c r="M34" s="2"/>
      <c r="N34" s="3"/>
      <c r="Q34" s="22"/>
      <c r="R34" s="23"/>
      <c r="S34" s="24"/>
      <c r="T34" s="2"/>
      <c r="U34" s="2"/>
      <c r="V34" s="3"/>
      <c r="Y34" s="22"/>
      <c r="Z34" s="23"/>
      <c r="AA34" s="24"/>
      <c r="AB34" s="2"/>
      <c r="AC34" s="2"/>
      <c r="AD34" s="3"/>
      <c r="AG34" s="22"/>
      <c r="AH34" s="23"/>
      <c r="AI34" s="24"/>
      <c r="AJ34" s="2"/>
      <c r="AK34" s="2"/>
      <c r="AL34" s="3"/>
      <c r="AO34" s="22"/>
      <c r="AP34" s="23"/>
      <c r="AQ34" s="24"/>
      <c r="AR34" s="2"/>
      <c r="AS34" s="2"/>
      <c r="AT34" s="3"/>
      <c r="AW34" s="22"/>
      <c r="AX34" s="23"/>
      <c r="AY34" s="24"/>
      <c r="AZ34" s="2"/>
      <c r="BA34" s="2"/>
      <c r="BB34" s="3"/>
      <c r="BE34" s="22"/>
      <c r="BF34" s="23"/>
      <c r="BG34" s="24"/>
      <c r="BH34" s="2"/>
      <c r="BI34" s="2"/>
      <c r="BJ34" s="3"/>
      <c r="BM34" s="22"/>
      <c r="BN34" s="23"/>
      <c r="BO34" s="24"/>
      <c r="BP34" s="2"/>
      <c r="BQ34" s="2"/>
      <c r="BR34" s="3"/>
      <c r="BU34" s="22"/>
      <c r="BV34" s="23"/>
      <c r="BW34" s="24"/>
      <c r="BX34" s="2"/>
      <c r="BY34" s="2"/>
      <c r="BZ34" s="3"/>
      <c r="CC34" s="22"/>
      <c r="CD34" s="23"/>
      <c r="CE34" s="24"/>
      <c r="CF34" s="2"/>
      <c r="CG34" s="2"/>
      <c r="CH34" s="3"/>
      <c r="CK34" s="22"/>
      <c r="CL34" s="23"/>
      <c r="CM34" s="24"/>
      <c r="CN34" s="2"/>
      <c r="CO34" s="2"/>
      <c r="CP34" s="3"/>
      <c r="CS34" s="22"/>
      <c r="CT34" s="23"/>
      <c r="CU34" s="24"/>
      <c r="CV34" s="2"/>
      <c r="CW34" s="2"/>
      <c r="CX34" s="3"/>
      <c r="DA34" s="22"/>
      <c r="DB34" s="23"/>
      <c r="DC34" s="24"/>
      <c r="DD34" s="2"/>
      <c r="DE34" s="2"/>
      <c r="DF34" s="3"/>
      <c r="DI34" s="22"/>
      <c r="DJ34" s="23"/>
      <c r="DK34" s="24"/>
      <c r="DL34" s="2"/>
      <c r="DM34" s="2"/>
      <c r="DN34" s="3"/>
      <c r="DQ34" s="22"/>
      <c r="DR34" s="23"/>
      <c r="DS34" s="24"/>
      <c r="DT34" s="2"/>
      <c r="DU34" s="2"/>
      <c r="DV34" s="3"/>
      <c r="DY34" s="22"/>
      <c r="DZ34" s="23"/>
      <c r="EA34" s="24"/>
      <c r="EB34" s="2"/>
      <c r="EC34" s="2"/>
      <c r="ED34" s="3"/>
      <c r="EG34" s="22"/>
      <c r="EH34" s="23"/>
      <c r="EI34" s="24"/>
      <c r="EJ34" s="2"/>
      <c r="EK34" s="2"/>
      <c r="EL34" s="3"/>
      <c r="EO34" s="22"/>
      <c r="EP34" s="23"/>
      <c r="EQ34" s="24"/>
      <c r="ER34" s="2"/>
      <c r="ES34" s="2"/>
      <c r="ET34" s="3"/>
      <c r="EW34" s="22"/>
      <c r="EX34" s="23"/>
      <c r="EY34" s="24"/>
      <c r="EZ34" s="2"/>
      <c r="FA34" s="2"/>
      <c r="FB34" s="3"/>
      <c r="FE34" s="22"/>
      <c r="FF34" s="23"/>
      <c r="FG34" s="24"/>
      <c r="FH34" s="2"/>
      <c r="FI34" s="2"/>
      <c r="FJ34" s="3"/>
      <c r="FM34" s="22"/>
      <c r="FN34" s="23"/>
      <c r="FO34" s="24"/>
      <c r="FP34" s="2"/>
      <c r="FQ34" s="2"/>
      <c r="FR34" s="3"/>
      <c r="FU34" s="22"/>
      <c r="FV34" s="23"/>
      <c r="FW34" s="24"/>
      <c r="FX34" s="2"/>
      <c r="FY34" s="2"/>
      <c r="FZ34" s="3"/>
      <c r="GC34" s="22"/>
      <c r="GD34" s="23"/>
      <c r="GE34" s="24"/>
      <c r="GF34" s="2"/>
      <c r="GG34" s="2"/>
      <c r="GH34" s="3"/>
      <c r="GK34" s="22"/>
      <c r="GL34" s="23"/>
      <c r="GM34" s="24"/>
      <c r="GN34" s="2"/>
      <c r="GO34" s="2"/>
      <c r="GP34" s="3"/>
      <c r="GS34" s="22"/>
      <c r="GT34" s="23"/>
      <c r="GU34" s="24"/>
      <c r="GV34" s="2"/>
      <c r="GW34" s="2"/>
      <c r="GX34" s="3"/>
      <c r="HA34" s="22"/>
      <c r="HB34" s="23"/>
      <c r="HC34" s="24"/>
      <c r="HD34" s="2"/>
      <c r="HE34" s="2"/>
      <c r="HF34" s="3"/>
      <c r="HI34" s="22"/>
      <c r="HJ34" s="23"/>
      <c r="HK34" s="24"/>
      <c r="HL34" s="2"/>
      <c r="HM34" s="2"/>
      <c r="HN34" s="3"/>
      <c r="HQ34" s="22"/>
      <c r="HR34" s="23"/>
      <c r="HS34" s="24"/>
      <c r="HT34" s="2"/>
      <c r="HU34" s="2"/>
      <c r="HV34" s="3"/>
      <c r="HY34" s="22"/>
      <c r="HZ34" s="23"/>
      <c r="IA34" s="24"/>
      <c r="IB34" s="2"/>
      <c r="IC34" s="2"/>
      <c r="ID34" s="3"/>
      <c r="IG34" s="22"/>
      <c r="IH34" s="23"/>
      <c r="II34" s="24"/>
      <c r="IJ34" s="2"/>
      <c r="IK34" s="2"/>
      <c r="IL34" s="3"/>
      <c r="IO34" s="22"/>
      <c r="IP34" s="23"/>
      <c r="IQ34" s="24"/>
      <c r="IR34" s="2"/>
      <c r="IS34" s="2"/>
      <c r="IT34" s="3"/>
    </row>
    <row r="35" spans="1:254" x14ac:dyDescent="0.2">
      <c r="A35" s="17"/>
      <c r="B35" s="20"/>
      <c r="C35" s="39">
        <v>1000088</v>
      </c>
      <c r="D35" s="23" t="s">
        <v>23</v>
      </c>
      <c r="E35" s="2"/>
      <c r="G35" s="3">
        <v>6.973365617433414</v>
      </c>
      <c r="H35" s="3"/>
      <c r="I35" s="18" t="str">
        <f t="shared" si="1"/>
        <v xml:space="preserve">  </v>
      </c>
      <c r="J35" s="28"/>
      <c r="K35" s="24"/>
      <c r="L35" s="2"/>
      <c r="M35" s="2"/>
      <c r="N35" s="3"/>
      <c r="Q35" s="22"/>
      <c r="R35" s="23"/>
      <c r="S35" s="24"/>
      <c r="T35" s="2"/>
      <c r="U35" s="2"/>
      <c r="V35" s="3"/>
      <c r="Y35" s="22"/>
      <c r="Z35" s="23"/>
      <c r="AA35" s="24"/>
      <c r="AB35" s="2"/>
      <c r="AC35" s="2"/>
      <c r="AD35" s="3"/>
      <c r="AG35" s="22"/>
      <c r="AH35" s="23"/>
      <c r="AI35" s="24"/>
      <c r="AJ35" s="2"/>
      <c r="AK35" s="2"/>
      <c r="AL35" s="3"/>
      <c r="AO35" s="22"/>
      <c r="AP35" s="23"/>
      <c r="AQ35" s="24"/>
      <c r="AR35" s="2"/>
      <c r="AS35" s="2"/>
      <c r="AT35" s="3"/>
      <c r="AW35" s="22"/>
      <c r="AX35" s="23"/>
      <c r="AY35" s="24"/>
      <c r="AZ35" s="2"/>
      <c r="BA35" s="2"/>
      <c r="BB35" s="3"/>
      <c r="BE35" s="22"/>
      <c r="BF35" s="23"/>
      <c r="BG35" s="24"/>
      <c r="BH35" s="2"/>
      <c r="BI35" s="2"/>
      <c r="BJ35" s="3"/>
      <c r="BM35" s="22"/>
      <c r="BN35" s="23"/>
      <c r="BO35" s="24"/>
      <c r="BP35" s="2"/>
      <c r="BQ35" s="2"/>
      <c r="BR35" s="3"/>
      <c r="BU35" s="22"/>
      <c r="BV35" s="23"/>
      <c r="BW35" s="24"/>
      <c r="BX35" s="2"/>
      <c r="BY35" s="2"/>
      <c r="BZ35" s="3"/>
      <c r="CC35" s="22"/>
      <c r="CD35" s="23"/>
      <c r="CE35" s="24"/>
      <c r="CF35" s="2"/>
      <c r="CG35" s="2"/>
      <c r="CH35" s="3"/>
      <c r="CK35" s="22"/>
      <c r="CL35" s="23"/>
      <c r="CM35" s="24"/>
      <c r="CN35" s="2"/>
      <c r="CO35" s="2"/>
      <c r="CP35" s="3"/>
      <c r="CS35" s="22"/>
      <c r="CT35" s="23"/>
      <c r="CU35" s="24"/>
      <c r="CV35" s="2"/>
      <c r="CW35" s="2"/>
      <c r="CX35" s="3"/>
      <c r="DA35" s="22"/>
      <c r="DB35" s="23"/>
      <c r="DC35" s="24"/>
      <c r="DD35" s="2"/>
      <c r="DE35" s="2"/>
      <c r="DF35" s="3"/>
      <c r="DI35" s="22"/>
      <c r="DJ35" s="23"/>
      <c r="DK35" s="24"/>
      <c r="DL35" s="2"/>
      <c r="DM35" s="2"/>
      <c r="DN35" s="3"/>
      <c r="DQ35" s="22"/>
      <c r="DR35" s="23"/>
      <c r="DS35" s="24"/>
      <c r="DT35" s="2"/>
      <c r="DU35" s="2"/>
      <c r="DV35" s="3"/>
      <c r="DY35" s="22"/>
      <c r="DZ35" s="23"/>
      <c r="EA35" s="24"/>
      <c r="EB35" s="2"/>
      <c r="EC35" s="2"/>
      <c r="ED35" s="3"/>
      <c r="EG35" s="22"/>
      <c r="EH35" s="23"/>
      <c r="EI35" s="24"/>
      <c r="EJ35" s="2"/>
      <c r="EK35" s="2"/>
      <c r="EL35" s="3"/>
      <c r="EO35" s="22"/>
      <c r="EP35" s="23"/>
      <c r="EQ35" s="24"/>
      <c r="ER35" s="2"/>
      <c r="ES35" s="2"/>
      <c r="ET35" s="3"/>
      <c r="EW35" s="22"/>
      <c r="EX35" s="23"/>
      <c r="EY35" s="24"/>
      <c r="EZ35" s="2"/>
      <c r="FA35" s="2"/>
      <c r="FB35" s="3"/>
      <c r="FE35" s="22"/>
      <c r="FF35" s="23"/>
      <c r="FG35" s="24"/>
      <c r="FH35" s="2"/>
      <c r="FI35" s="2"/>
      <c r="FJ35" s="3"/>
      <c r="FM35" s="22"/>
      <c r="FN35" s="23"/>
      <c r="FO35" s="24"/>
      <c r="FP35" s="2"/>
      <c r="FQ35" s="2"/>
      <c r="FR35" s="3"/>
      <c r="FU35" s="22"/>
      <c r="FV35" s="23"/>
      <c r="FW35" s="24"/>
      <c r="FX35" s="2"/>
      <c r="FY35" s="2"/>
      <c r="FZ35" s="3"/>
      <c r="GC35" s="22"/>
      <c r="GD35" s="23"/>
      <c r="GE35" s="24"/>
      <c r="GF35" s="2"/>
      <c r="GG35" s="2"/>
      <c r="GH35" s="3"/>
      <c r="GK35" s="22"/>
      <c r="GL35" s="23"/>
      <c r="GM35" s="24"/>
      <c r="GN35" s="2"/>
      <c r="GO35" s="2"/>
      <c r="GP35" s="3"/>
      <c r="GS35" s="22"/>
      <c r="GT35" s="23"/>
      <c r="GU35" s="24"/>
      <c r="GV35" s="2"/>
      <c r="GW35" s="2"/>
      <c r="GX35" s="3"/>
      <c r="HA35" s="22"/>
      <c r="HB35" s="23"/>
      <c r="HC35" s="24"/>
      <c r="HD35" s="2"/>
      <c r="HE35" s="2"/>
      <c r="HF35" s="3"/>
      <c r="HI35" s="22"/>
      <c r="HJ35" s="23"/>
      <c r="HK35" s="24"/>
      <c r="HL35" s="2"/>
      <c r="HM35" s="2"/>
      <c r="HN35" s="3"/>
      <c r="HQ35" s="22"/>
      <c r="HR35" s="23"/>
      <c r="HS35" s="24"/>
      <c r="HT35" s="2"/>
      <c r="HU35" s="2"/>
      <c r="HV35" s="3"/>
      <c r="HY35" s="22"/>
      <c r="HZ35" s="23"/>
      <c r="IA35" s="24"/>
      <c r="IB35" s="2"/>
      <c r="IC35" s="2"/>
      <c r="ID35" s="3"/>
      <c r="IG35" s="22"/>
      <c r="IH35" s="23"/>
      <c r="II35" s="24"/>
      <c r="IJ35" s="2"/>
      <c r="IK35" s="2"/>
      <c r="IL35" s="3"/>
      <c r="IO35" s="22"/>
      <c r="IP35" s="23"/>
      <c r="IQ35" s="24"/>
      <c r="IR35" s="2"/>
      <c r="IS35" s="2"/>
      <c r="IT35" s="3"/>
    </row>
    <row r="36" spans="1:254" x14ac:dyDescent="0.2">
      <c r="A36" s="17"/>
      <c r="B36" s="20"/>
      <c r="C36" s="39" t="s">
        <v>63</v>
      </c>
      <c r="D36" s="23" t="s">
        <v>24</v>
      </c>
      <c r="E36" s="2"/>
      <c r="G36" s="3">
        <v>12.741194486983153</v>
      </c>
      <c r="H36" s="3"/>
      <c r="I36" s="18" t="str">
        <f t="shared" si="1"/>
        <v xml:space="preserve">  </v>
      </c>
      <c r="J36" s="28"/>
      <c r="K36" s="24"/>
      <c r="L36" s="2"/>
      <c r="M36" s="2"/>
      <c r="N36" s="3"/>
      <c r="Q36" s="22"/>
      <c r="R36" s="23"/>
      <c r="S36" s="24"/>
      <c r="T36" s="2"/>
      <c r="U36" s="2"/>
      <c r="V36" s="3"/>
      <c r="Y36" s="22"/>
      <c r="Z36" s="23"/>
      <c r="AA36" s="24"/>
      <c r="AB36" s="2"/>
      <c r="AC36" s="2"/>
      <c r="AD36" s="3"/>
      <c r="AG36" s="22"/>
      <c r="AH36" s="23"/>
      <c r="AI36" s="24"/>
      <c r="AJ36" s="2"/>
      <c r="AK36" s="2"/>
      <c r="AL36" s="3"/>
      <c r="AO36" s="22"/>
      <c r="AP36" s="23"/>
      <c r="AQ36" s="24"/>
      <c r="AR36" s="2"/>
      <c r="AS36" s="2"/>
      <c r="AT36" s="3"/>
      <c r="AW36" s="22"/>
      <c r="AX36" s="23"/>
      <c r="AY36" s="24"/>
      <c r="AZ36" s="2"/>
      <c r="BA36" s="2"/>
      <c r="BB36" s="3"/>
      <c r="BE36" s="22"/>
      <c r="BF36" s="23"/>
      <c r="BG36" s="24"/>
      <c r="BH36" s="2"/>
      <c r="BI36" s="2"/>
      <c r="BJ36" s="3"/>
      <c r="BM36" s="22"/>
      <c r="BN36" s="23"/>
      <c r="BO36" s="24"/>
      <c r="BP36" s="2"/>
      <c r="BQ36" s="2"/>
      <c r="BR36" s="3"/>
      <c r="BU36" s="22"/>
      <c r="BV36" s="23"/>
      <c r="BW36" s="24"/>
      <c r="BX36" s="2"/>
      <c r="BY36" s="2"/>
      <c r="BZ36" s="3"/>
      <c r="CC36" s="22"/>
      <c r="CD36" s="23"/>
      <c r="CE36" s="24"/>
      <c r="CF36" s="2"/>
      <c r="CG36" s="2"/>
      <c r="CH36" s="3"/>
      <c r="CK36" s="22"/>
      <c r="CL36" s="23"/>
      <c r="CM36" s="24"/>
      <c r="CN36" s="2"/>
      <c r="CO36" s="2"/>
      <c r="CP36" s="3"/>
      <c r="CS36" s="22"/>
      <c r="CT36" s="23"/>
      <c r="CU36" s="24"/>
      <c r="CV36" s="2"/>
      <c r="CW36" s="2"/>
      <c r="CX36" s="3"/>
      <c r="DA36" s="22"/>
      <c r="DB36" s="23"/>
      <c r="DC36" s="24"/>
      <c r="DD36" s="2"/>
      <c r="DE36" s="2"/>
      <c r="DF36" s="3"/>
      <c r="DI36" s="22"/>
      <c r="DJ36" s="23"/>
      <c r="DK36" s="24"/>
      <c r="DL36" s="2"/>
      <c r="DM36" s="2"/>
      <c r="DN36" s="3"/>
      <c r="DQ36" s="22"/>
      <c r="DR36" s="23"/>
      <c r="DS36" s="24"/>
      <c r="DT36" s="2"/>
      <c r="DU36" s="2"/>
      <c r="DV36" s="3"/>
      <c r="DY36" s="22"/>
      <c r="DZ36" s="23"/>
      <c r="EA36" s="24"/>
      <c r="EB36" s="2"/>
      <c r="EC36" s="2"/>
      <c r="ED36" s="3"/>
      <c r="EG36" s="22"/>
      <c r="EH36" s="23"/>
      <c r="EI36" s="24"/>
      <c r="EJ36" s="2"/>
      <c r="EK36" s="2"/>
      <c r="EL36" s="3"/>
      <c r="EO36" s="22"/>
      <c r="EP36" s="23"/>
      <c r="EQ36" s="24"/>
      <c r="ER36" s="2"/>
      <c r="ES36" s="2"/>
      <c r="ET36" s="3"/>
      <c r="EW36" s="22"/>
      <c r="EX36" s="23"/>
      <c r="EY36" s="24"/>
      <c r="EZ36" s="2"/>
      <c r="FA36" s="2"/>
      <c r="FB36" s="3"/>
      <c r="FE36" s="22"/>
      <c r="FF36" s="23"/>
      <c r="FG36" s="24"/>
      <c r="FH36" s="2"/>
      <c r="FI36" s="2"/>
      <c r="FJ36" s="3"/>
      <c r="FM36" s="22"/>
      <c r="FN36" s="23"/>
      <c r="FO36" s="24"/>
      <c r="FP36" s="2"/>
      <c r="FQ36" s="2"/>
      <c r="FR36" s="3"/>
      <c r="FU36" s="22"/>
      <c r="FV36" s="23"/>
      <c r="FW36" s="24"/>
      <c r="FX36" s="2"/>
      <c r="FY36" s="2"/>
      <c r="FZ36" s="3"/>
      <c r="GC36" s="22"/>
      <c r="GD36" s="23"/>
      <c r="GE36" s="24"/>
      <c r="GF36" s="2"/>
      <c r="GG36" s="2"/>
      <c r="GH36" s="3"/>
      <c r="GK36" s="22"/>
      <c r="GL36" s="23"/>
      <c r="GM36" s="24"/>
      <c r="GN36" s="2"/>
      <c r="GO36" s="2"/>
      <c r="GP36" s="3"/>
      <c r="GS36" s="22"/>
      <c r="GT36" s="23"/>
      <c r="GU36" s="24"/>
      <c r="GV36" s="2"/>
      <c r="GW36" s="2"/>
      <c r="GX36" s="3"/>
      <c r="HA36" s="22"/>
      <c r="HB36" s="23"/>
      <c r="HC36" s="24"/>
      <c r="HD36" s="2"/>
      <c r="HE36" s="2"/>
      <c r="HF36" s="3"/>
      <c r="HI36" s="22"/>
      <c r="HJ36" s="23"/>
      <c r="HK36" s="24"/>
      <c r="HL36" s="2"/>
      <c r="HM36" s="2"/>
      <c r="HN36" s="3"/>
      <c r="HQ36" s="22"/>
      <c r="HR36" s="23"/>
      <c r="HS36" s="24"/>
      <c r="HT36" s="2"/>
      <c r="HU36" s="2"/>
      <c r="HV36" s="3"/>
      <c r="HY36" s="22"/>
      <c r="HZ36" s="23"/>
      <c r="IA36" s="24"/>
      <c r="IB36" s="2"/>
      <c r="IC36" s="2"/>
      <c r="ID36" s="3"/>
      <c r="IG36" s="22"/>
      <c r="IH36" s="23"/>
      <c r="II36" s="24"/>
      <c r="IJ36" s="2"/>
      <c r="IK36" s="2"/>
      <c r="IL36" s="3"/>
      <c r="IO36" s="22"/>
      <c r="IP36" s="23"/>
      <c r="IQ36" s="24"/>
      <c r="IR36" s="2"/>
      <c r="IS36" s="2"/>
      <c r="IT36" s="3"/>
    </row>
    <row r="37" spans="1:254" x14ac:dyDescent="0.2">
      <c r="A37" s="17"/>
      <c r="B37" s="20"/>
      <c r="C37" s="39">
        <v>1000139</v>
      </c>
      <c r="D37" s="23" t="s">
        <v>25</v>
      </c>
      <c r="E37" s="2"/>
      <c r="G37" s="3">
        <v>26.163121374132633</v>
      </c>
      <c r="H37" s="3"/>
      <c r="I37" s="18" t="str">
        <f t="shared" si="1"/>
        <v xml:space="preserve">  </v>
      </c>
      <c r="J37" s="28"/>
      <c r="K37" s="24"/>
      <c r="L37" s="2"/>
      <c r="M37" s="2"/>
      <c r="N37" s="3"/>
      <c r="Q37" s="22"/>
      <c r="R37" s="23"/>
      <c r="S37" s="24"/>
      <c r="T37" s="2"/>
      <c r="U37" s="2"/>
      <c r="V37" s="3"/>
      <c r="Y37" s="22"/>
      <c r="Z37" s="23"/>
      <c r="AA37" s="24"/>
      <c r="AB37" s="2"/>
      <c r="AC37" s="2"/>
      <c r="AD37" s="3"/>
      <c r="AG37" s="22"/>
      <c r="AH37" s="23"/>
      <c r="AI37" s="24"/>
      <c r="AJ37" s="2"/>
      <c r="AK37" s="2"/>
      <c r="AL37" s="3"/>
      <c r="AO37" s="22"/>
      <c r="AP37" s="23"/>
      <c r="AQ37" s="24"/>
      <c r="AR37" s="2"/>
      <c r="AS37" s="2"/>
      <c r="AT37" s="3"/>
      <c r="AW37" s="22"/>
      <c r="AX37" s="23"/>
      <c r="AY37" s="24"/>
      <c r="AZ37" s="2"/>
      <c r="BA37" s="2"/>
      <c r="BB37" s="3"/>
      <c r="BE37" s="22"/>
      <c r="BF37" s="23"/>
      <c r="BG37" s="24"/>
      <c r="BH37" s="2"/>
      <c r="BI37" s="2"/>
      <c r="BJ37" s="3"/>
      <c r="BM37" s="22"/>
      <c r="BN37" s="23"/>
      <c r="BO37" s="24"/>
      <c r="BP37" s="2"/>
      <c r="BQ37" s="2"/>
      <c r="BR37" s="3"/>
      <c r="BU37" s="22"/>
      <c r="BV37" s="23"/>
      <c r="BW37" s="24"/>
      <c r="BX37" s="2"/>
      <c r="BY37" s="2"/>
      <c r="BZ37" s="3"/>
      <c r="CC37" s="22"/>
      <c r="CD37" s="23"/>
      <c r="CE37" s="24"/>
      <c r="CF37" s="2"/>
      <c r="CG37" s="2"/>
      <c r="CH37" s="3"/>
      <c r="CK37" s="22"/>
      <c r="CL37" s="23"/>
      <c r="CM37" s="24"/>
      <c r="CN37" s="2"/>
      <c r="CO37" s="2"/>
      <c r="CP37" s="3"/>
      <c r="CS37" s="22"/>
      <c r="CT37" s="23"/>
      <c r="CU37" s="24"/>
      <c r="CV37" s="2"/>
      <c r="CW37" s="2"/>
      <c r="CX37" s="3"/>
      <c r="DA37" s="22"/>
      <c r="DB37" s="23"/>
      <c r="DC37" s="24"/>
      <c r="DD37" s="2"/>
      <c r="DE37" s="2"/>
      <c r="DF37" s="3"/>
      <c r="DI37" s="22"/>
      <c r="DJ37" s="23"/>
      <c r="DK37" s="24"/>
      <c r="DL37" s="2"/>
      <c r="DM37" s="2"/>
      <c r="DN37" s="3"/>
      <c r="DQ37" s="22"/>
      <c r="DR37" s="23"/>
      <c r="DS37" s="24"/>
      <c r="DT37" s="2"/>
      <c r="DU37" s="2"/>
      <c r="DV37" s="3"/>
      <c r="DY37" s="22"/>
      <c r="DZ37" s="23"/>
      <c r="EA37" s="24"/>
      <c r="EB37" s="2"/>
      <c r="EC37" s="2"/>
      <c r="ED37" s="3"/>
      <c r="EG37" s="22"/>
      <c r="EH37" s="23"/>
      <c r="EI37" s="24"/>
      <c r="EJ37" s="2"/>
      <c r="EK37" s="2"/>
      <c r="EL37" s="3"/>
      <c r="EO37" s="22"/>
      <c r="EP37" s="23"/>
      <c r="EQ37" s="24"/>
      <c r="ER37" s="2"/>
      <c r="ES37" s="2"/>
      <c r="ET37" s="3"/>
      <c r="EW37" s="22"/>
      <c r="EX37" s="23"/>
      <c r="EY37" s="24"/>
      <c r="EZ37" s="2"/>
      <c r="FA37" s="2"/>
      <c r="FB37" s="3"/>
      <c r="FE37" s="22"/>
      <c r="FF37" s="23"/>
      <c r="FG37" s="24"/>
      <c r="FH37" s="2"/>
      <c r="FI37" s="2"/>
      <c r="FJ37" s="3"/>
      <c r="FM37" s="22"/>
      <c r="FN37" s="23"/>
      <c r="FO37" s="24"/>
      <c r="FP37" s="2"/>
      <c r="FQ37" s="2"/>
      <c r="FR37" s="3"/>
      <c r="FU37" s="22"/>
      <c r="FV37" s="23"/>
      <c r="FW37" s="24"/>
      <c r="FX37" s="2"/>
      <c r="FY37" s="2"/>
      <c r="FZ37" s="3"/>
      <c r="GC37" s="22"/>
      <c r="GD37" s="23"/>
      <c r="GE37" s="24"/>
      <c r="GF37" s="2"/>
      <c r="GG37" s="2"/>
      <c r="GH37" s="3"/>
      <c r="GK37" s="22"/>
      <c r="GL37" s="23"/>
      <c r="GM37" s="24"/>
      <c r="GN37" s="2"/>
      <c r="GO37" s="2"/>
      <c r="GP37" s="3"/>
      <c r="GS37" s="22"/>
      <c r="GT37" s="23"/>
      <c r="GU37" s="24"/>
      <c r="GV37" s="2"/>
      <c r="GW37" s="2"/>
      <c r="GX37" s="3"/>
      <c r="HA37" s="22"/>
      <c r="HB37" s="23"/>
      <c r="HC37" s="24"/>
      <c r="HD37" s="2"/>
      <c r="HE37" s="2"/>
      <c r="HF37" s="3"/>
      <c r="HI37" s="22"/>
      <c r="HJ37" s="23"/>
      <c r="HK37" s="24"/>
      <c r="HL37" s="2"/>
      <c r="HM37" s="2"/>
      <c r="HN37" s="3"/>
      <c r="HQ37" s="22"/>
      <c r="HR37" s="23"/>
      <c r="HS37" s="24"/>
      <c r="HT37" s="2"/>
      <c r="HU37" s="2"/>
      <c r="HV37" s="3"/>
      <c r="HY37" s="22"/>
      <c r="HZ37" s="23"/>
      <c r="IA37" s="24"/>
      <c r="IB37" s="2"/>
      <c r="IC37" s="2"/>
      <c r="ID37" s="3"/>
      <c r="IG37" s="22"/>
      <c r="IH37" s="23"/>
      <c r="II37" s="24"/>
      <c r="IJ37" s="2"/>
      <c r="IK37" s="2"/>
      <c r="IL37" s="3"/>
      <c r="IO37" s="22"/>
      <c r="IP37" s="23"/>
      <c r="IQ37" s="24"/>
      <c r="IR37" s="2"/>
      <c r="IS37" s="2"/>
      <c r="IT37" s="3"/>
    </row>
    <row r="38" spans="1:254" x14ac:dyDescent="0.2">
      <c r="A38" s="17"/>
      <c r="B38" s="20"/>
      <c r="C38" s="39">
        <v>1000168</v>
      </c>
      <c r="D38" s="23" t="s">
        <v>26</v>
      </c>
      <c r="E38" s="2"/>
      <c r="G38" s="3">
        <v>38.220907746558971</v>
      </c>
      <c r="H38" s="3"/>
      <c r="I38" s="18" t="str">
        <f t="shared" si="1"/>
        <v xml:space="preserve">  </v>
      </c>
      <c r="J38" s="28"/>
      <c r="K38" s="24"/>
      <c r="L38" s="2"/>
      <c r="M38" s="2"/>
      <c r="N38" s="3"/>
      <c r="Q38" s="22"/>
      <c r="R38" s="23"/>
      <c r="S38" s="24"/>
      <c r="T38" s="2"/>
      <c r="U38" s="2"/>
      <c r="V38" s="3"/>
      <c r="Y38" s="22"/>
      <c r="Z38" s="23"/>
      <c r="AA38" s="24"/>
      <c r="AB38" s="2"/>
      <c r="AC38" s="2"/>
      <c r="AD38" s="3"/>
      <c r="AG38" s="22"/>
      <c r="AH38" s="23"/>
      <c r="AI38" s="24"/>
      <c r="AJ38" s="2"/>
      <c r="AK38" s="2"/>
      <c r="AL38" s="3"/>
      <c r="AO38" s="22"/>
      <c r="AP38" s="23"/>
      <c r="AQ38" s="24"/>
      <c r="AR38" s="2"/>
      <c r="AS38" s="2"/>
      <c r="AT38" s="3"/>
      <c r="AW38" s="22"/>
      <c r="AX38" s="23"/>
      <c r="AY38" s="24"/>
      <c r="AZ38" s="2"/>
      <c r="BA38" s="2"/>
      <c r="BB38" s="3"/>
      <c r="BE38" s="22"/>
      <c r="BF38" s="23"/>
      <c r="BG38" s="24"/>
      <c r="BH38" s="2"/>
      <c r="BI38" s="2"/>
      <c r="BJ38" s="3"/>
      <c r="BM38" s="22"/>
      <c r="BN38" s="23"/>
      <c r="BO38" s="24"/>
      <c r="BP38" s="2"/>
      <c r="BQ38" s="2"/>
      <c r="BR38" s="3"/>
      <c r="BU38" s="22"/>
      <c r="BV38" s="23"/>
      <c r="BW38" s="24"/>
      <c r="BX38" s="2"/>
      <c r="BY38" s="2"/>
      <c r="BZ38" s="3"/>
      <c r="CC38" s="22"/>
      <c r="CD38" s="23"/>
      <c r="CE38" s="24"/>
      <c r="CF38" s="2"/>
      <c r="CG38" s="2"/>
      <c r="CH38" s="3"/>
      <c r="CK38" s="22"/>
      <c r="CL38" s="23"/>
      <c r="CM38" s="24"/>
      <c r="CN38" s="2"/>
      <c r="CO38" s="2"/>
      <c r="CP38" s="3"/>
      <c r="CS38" s="22"/>
      <c r="CT38" s="23"/>
      <c r="CU38" s="24"/>
      <c r="CV38" s="2"/>
      <c r="CW38" s="2"/>
      <c r="CX38" s="3"/>
      <c r="DA38" s="22"/>
      <c r="DB38" s="23"/>
      <c r="DC38" s="24"/>
      <c r="DD38" s="2"/>
      <c r="DE38" s="2"/>
      <c r="DF38" s="3"/>
      <c r="DI38" s="22"/>
      <c r="DJ38" s="23"/>
      <c r="DK38" s="24"/>
      <c r="DL38" s="2"/>
      <c r="DM38" s="2"/>
      <c r="DN38" s="3"/>
      <c r="DQ38" s="22"/>
      <c r="DR38" s="23"/>
      <c r="DS38" s="24"/>
      <c r="DT38" s="2"/>
      <c r="DU38" s="2"/>
      <c r="DV38" s="3"/>
      <c r="DY38" s="22"/>
      <c r="DZ38" s="23"/>
      <c r="EA38" s="24"/>
      <c r="EB38" s="2"/>
      <c r="EC38" s="2"/>
      <c r="ED38" s="3"/>
      <c r="EG38" s="22"/>
      <c r="EH38" s="23"/>
      <c r="EI38" s="24"/>
      <c r="EJ38" s="2"/>
      <c r="EK38" s="2"/>
      <c r="EL38" s="3"/>
      <c r="EO38" s="22"/>
      <c r="EP38" s="23"/>
      <c r="EQ38" s="24"/>
      <c r="ER38" s="2"/>
      <c r="ES38" s="2"/>
      <c r="ET38" s="3"/>
      <c r="EW38" s="22"/>
      <c r="EX38" s="23"/>
      <c r="EY38" s="24"/>
      <c r="EZ38" s="2"/>
      <c r="FA38" s="2"/>
      <c r="FB38" s="3"/>
      <c r="FE38" s="22"/>
      <c r="FF38" s="23"/>
      <c r="FG38" s="24"/>
      <c r="FH38" s="2"/>
      <c r="FI38" s="2"/>
      <c r="FJ38" s="3"/>
      <c r="FM38" s="22"/>
      <c r="FN38" s="23"/>
      <c r="FO38" s="24"/>
      <c r="FP38" s="2"/>
      <c r="FQ38" s="2"/>
      <c r="FR38" s="3"/>
      <c r="FU38" s="22"/>
      <c r="FV38" s="23"/>
      <c r="FW38" s="24"/>
      <c r="FX38" s="2"/>
      <c r="FY38" s="2"/>
      <c r="FZ38" s="3"/>
      <c r="GC38" s="22"/>
      <c r="GD38" s="23"/>
      <c r="GE38" s="24"/>
      <c r="GF38" s="2"/>
      <c r="GG38" s="2"/>
      <c r="GH38" s="3"/>
      <c r="GK38" s="22"/>
      <c r="GL38" s="23"/>
      <c r="GM38" s="24"/>
      <c r="GN38" s="2"/>
      <c r="GO38" s="2"/>
      <c r="GP38" s="3"/>
      <c r="GS38" s="22"/>
      <c r="GT38" s="23"/>
      <c r="GU38" s="24"/>
      <c r="GV38" s="2"/>
      <c r="GW38" s="2"/>
      <c r="GX38" s="3"/>
      <c r="HA38" s="22"/>
      <c r="HB38" s="23"/>
      <c r="HC38" s="24"/>
      <c r="HD38" s="2"/>
      <c r="HE38" s="2"/>
      <c r="HF38" s="3"/>
      <c r="HI38" s="22"/>
      <c r="HJ38" s="23"/>
      <c r="HK38" s="24"/>
      <c r="HL38" s="2"/>
      <c r="HM38" s="2"/>
      <c r="HN38" s="3"/>
      <c r="HQ38" s="22"/>
      <c r="HR38" s="23"/>
      <c r="HS38" s="24"/>
      <c r="HT38" s="2"/>
      <c r="HU38" s="2"/>
      <c r="HV38" s="3"/>
      <c r="HY38" s="22"/>
      <c r="HZ38" s="23"/>
      <c r="IA38" s="24"/>
      <c r="IB38" s="2"/>
      <c r="IC38" s="2"/>
      <c r="ID38" s="3"/>
      <c r="IG38" s="22"/>
      <c r="IH38" s="23"/>
      <c r="II38" s="24"/>
      <c r="IJ38" s="2"/>
      <c r="IK38" s="2"/>
      <c r="IL38" s="3"/>
      <c r="IO38" s="22"/>
      <c r="IP38" s="23"/>
      <c r="IQ38" s="24"/>
      <c r="IR38" s="2"/>
      <c r="IS38" s="2"/>
      <c r="IT38" s="3"/>
    </row>
    <row r="39" spans="1:254" x14ac:dyDescent="0.2">
      <c r="A39" s="17"/>
      <c r="B39" s="20"/>
      <c r="C39" s="39">
        <v>1000219</v>
      </c>
      <c r="D39" s="23" t="s">
        <v>27</v>
      </c>
      <c r="E39" s="2"/>
      <c r="G39" s="3">
        <v>81.81409111362612</v>
      </c>
      <c r="H39" s="3"/>
      <c r="I39" s="18" t="str">
        <f t="shared" si="1"/>
        <v xml:space="preserve">  </v>
      </c>
    </row>
    <row r="40" spans="1:254" ht="12.75" customHeight="1" x14ac:dyDescent="0.2">
      <c r="A40" s="14"/>
      <c r="B40" s="14"/>
      <c r="C40" s="37"/>
      <c r="D40" s="15"/>
      <c r="E40" s="2"/>
      <c r="F40" s="15"/>
      <c r="G40" s="16"/>
      <c r="H40" s="3"/>
      <c r="I40" s="18"/>
    </row>
    <row r="41" spans="1:254" x14ac:dyDescent="0.2">
      <c r="A41" s="14" t="s">
        <v>28</v>
      </c>
      <c r="B41" s="20"/>
      <c r="C41" s="39"/>
      <c r="D41" s="23"/>
      <c r="E41" s="2"/>
      <c r="H41" s="3"/>
      <c r="I41" s="18"/>
    </row>
    <row r="42" spans="1:254" x14ac:dyDescent="0.2">
      <c r="A42" s="14"/>
      <c r="B42" s="20"/>
      <c r="C42" s="39"/>
      <c r="D42" s="23"/>
      <c r="E42" s="2"/>
      <c r="H42" s="3"/>
      <c r="I42" s="18"/>
    </row>
    <row r="43" spans="1:254" x14ac:dyDescent="0.2">
      <c r="A43" s="17"/>
      <c r="B43" s="20"/>
      <c r="C43" s="39">
        <v>1210021</v>
      </c>
      <c r="D43" s="23" t="s">
        <v>16</v>
      </c>
      <c r="E43" s="2"/>
      <c r="G43" s="3">
        <v>9.8676573020664016</v>
      </c>
      <c r="H43" s="3"/>
      <c r="I43" s="18" t="str">
        <f t="shared" ref="I43:I51" si="2">IF($I$8&gt;0,G43*(100%-$I$8),CLEAN("  "))</f>
        <v xml:space="preserve">  </v>
      </c>
    </row>
    <row r="44" spans="1:254" x14ac:dyDescent="0.2">
      <c r="A44" s="17"/>
      <c r="B44" s="20"/>
      <c r="C44" s="39">
        <v>1210026</v>
      </c>
      <c r="D44" s="23" t="s">
        <v>17</v>
      </c>
      <c r="E44" s="2"/>
      <c r="G44" s="3">
        <v>8.1999999999999993</v>
      </c>
      <c r="H44" s="3"/>
      <c r="I44" s="18" t="str">
        <f t="shared" si="2"/>
        <v xml:space="preserve">  </v>
      </c>
    </row>
    <row r="45" spans="1:254" x14ac:dyDescent="0.2">
      <c r="A45" s="17"/>
      <c r="B45" s="20"/>
      <c r="C45" s="39">
        <v>1210033</v>
      </c>
      <c r="D45" s="23" t="s">
        <v>18</v>
      </c>
      <c r="E45" s="2"/>
      <c r="G45" s="3">
        <v>12.31607375675172</v>
      </c>
      <c r="H45" s="3"/>
      <c r="I45" s="18" t="str">
        <f t="shared" si="2"/>
        <v xml:space="preserve">  </v>
      </c>
    </row>
    <row r="46" spans="1:254" x14ac:dyDescent="0.2">
      <c r="A46" s="17"/>
      <c r="B46" s="20"/>
      <c r="C46" s="39">
        <v>1210042</v>
      </c>
      <c r="D46" s="23" t="s">
        <v>19</v>
      </c>
      <c r="E46" s="2"/>
      <c r="G46" s="3">
        <v>14.244748560371155</v>
      </c>
      <c r="H46" s="3"/>
      <c r="I46" s="18" t="str">
        <f t="shared" si="2"/>
        <v xml:space="preserve">  </v>
      </c>
    </row>
    <row r="47" spans="1:254" x14ac:dyDescent="0.2">
      <c r="A47" s="17"/>
      <c r="B47" s="20"/>
      <c r="C47" s="39">
        <v>1210048</v>
      </c>
      <c r="D47" s="23" t="s">
        <v>20</v>
      </c>
      <c r="E47" s="2"/>
      <c r="G47" s="3">
        <v>15.014104865595785</v>
      </c>
      <c r="H47" s="3"/>
      <c r="I47" s="18" t="str">
        <f t="shared" si="2"/>
        <v xml:space="preserve">  </v>
      </c>
    </row>
    <row r="48" spans="1:254" x14ac:dyDescent="0.2">
      <c r="A48" s="17"/>
      <c r="B48" s="20"/>
      <c r="C48" s="39">
        <v>1210060</v>
      </c>
      <c r="D48" s="23" t="s">
        <v>21</v>
      </c>
      <c r="E48" s="2"/>
      <c r="G48" s="3">
        <v>15.550322896509917</v>
      </c>
      <c r="H48" s="3"/>
      <c r="I48" s="18" t="str">
        <f t="shared" si="2"/>
        <v xml:space="preserve">  </v>
      </c>
    </row>
    <row r="49" spans="1:10" x14ac:dyDescent="0.2">
      <c r="A49" s="17"/>
      <c r="B49" s="20"/>
      <c r="C49" s="39">
        <v>1210076</v>
      </c>
      <c r="D49" s="23" t="s">
        <v>22</v>
      </c>
      <c r="E49" s="2"/>
      <c r="G49" s="3">
        <v>22.847550882428369</v>
      </c>
      <c r="H49" s="3"/>
      <c r="I49" s="18" t="str">
        <f t="shared" si="2"/>
        <v xml:space="preserve">  </v>
      </c>
    </row>
    <row r="50" spans="1:10" x14ac:dyDescent="0.2">
      <c r="A50" s="17"/>
      <c r="B50" s="20"/>
      <c r="C50" s="39">
        <v>1210088</v>
      </c>
      <c r="D50" s="23" t="s">
        <v>23</v>
      </c>
      <c r="E50" s="2"/>
      <c r="G50" s="3">
        <v>31.193901102744036</v>
      </c>
      <c r="H50" s="3"/>
      <c r="I50" s="18" t="str">
        <f t="shared" si="2"/>
        <v xml:space="preserve">  </v>
      </c>
    </row>
    <row r="51" spans="1:10" x14ac:dyDescent="0.2">
      <c r="A51" s="17"/>
      <c r="B51" s="20"/>
      <c r="C51" s="39">
        <v>1210114</v>
      </c>
      <c r="D51" s="23" t="s">
        <v>24</v>
      </c>
      <c r="E51" s="2"/>
      <c r="G51" s="3">
        <v>43.899937052665926</v>
      </c>
      <c r="H51" s="3"/>
      <c r="I51" s="18" t="str">
        <f t="shared" si="2"/>
        <v xml:space="preserve">  </v>
      </c>
    </row>
    <row r="52" spans="1:10" x14ac:dyDescent="0.2">
      <c r="A52" s="17"/>
      <c r="B52" s="20"/>
      <c r="C52" s="39">
        <v>1210139</v>
      </c>
      <c r="D52" s="23" t="s">
        <v>25</v>
      </c>
      <c r="E52" s="2"/>
      <c r="G52" s="3">
        <v>60.89</v>
      </c>
      <c r="H52" s="3"/>
      <c r="I52" s="18" t="str">
        <f>IF($I$8&gt;0,G51*(100%-$I$8),CLEAN("  "))</f>
        <v xml:space="preserve">  </v>
      </c>
    </row>
    <row r="53" spans="1:10" x14ac:dyDescent="0.2">
      <c r="A53" s="17"/>
      <c r="B53" s="20"/>
      <c r="C53" s="39">
        <v>1210168</v>
      </c>
      <c r="D53" s="23" t="s">
        <v>26</v>
      </c>
      <c r="E53" s="2"/>
      <c r="G53" s="3">
        <v>114.59</v>
      </c>
      <c r="H53" s="3"/>
      <c r="I53" s="18" t="str">
        <f>IF($I$8&gt;0,G52*(100%-$I$8),CLEAN("  "))</f>
        <v xml:space="preserve">  </v>
      </c>
    </row>
    <row r="54" spans="1:10" x14ac:dyDescent="0.2">
      <c r="A54" s="17"/>
      <c r="B54" s="20"/>
      <c r="C54" s="39"/>
      <c r="D54" s="23"/>
      <c r="E54" s="2"/>
      <c r="H54" s="3"/>
      <c r="I54" s="18"/>
    </row>
    <row r="55" spans="1:10" x14ac:dyDescent="0.2">
      <c r="A55" s="17"/>
      <c r="B55" s="20"/>
      <c r="I55" s="18"/>
    </row>
    <row r="56" spans="1:10" x14ac:dyDescent="0.2">
      <c r="B56" s="22"/>
      <c r="C56" s="39"/>
      <c r="D56" s="23"/>
      <c r="E56" s="2"/>
      <c r="H56" s="3"/>
      <c r="I56" s="18"/>
    </row>
    <row r="57" spans="1:10" s="17" customFormat="1" ht="13.5" customHeight="1" x14ac:dyDescent="0.2">
      <c r="A57" s="19" t="s">
        <v>29</v>
      </c>
      <c r="B57" s="20"/>
      <c r="C57" s="40"/>
      <c r="D57" s="21"/>
      <c r="E57" s="2"/>
      <c r="F57" s="21"/>
      <c r="G57" s="3"/>
      <c r="H57" s="3"/>
      <c r="I57" s="18"/>
      <c r="J57" s="27"/>
    </row>
    <row r="58" spans="1:10" s="17" customFormat="1" ht="13.5" customHeight="1" x14ac:dyDescent="0.2">
      <c r="A58" s="19"/>
      <c r="B58" s="20"/>
      <c r="C58" s="40"/>
      <c r="D58" s="21"/>
      <c r="E58" s="2"/>
      <c r="F58" s="21"/>
      <c r="G58" s="3"/>
      <c r="H58" s="3"/>
      <c r="I58" s="18"/>
      <c r="J58" s="27"/>
    </row>
    <row r="59" spans="1:10" ht="13.5" customHeight="1" x14ac:dyDescent="0.2">
      <c r="B59" s="22"/>
      <c r="C59" s="38">
        <v>1100261</v>
      </c>
      <c r="D59" s="23" t="s">
        <v>30</v>
      </c>
      <c r="E59" s="2"/>
      <c r="G59" s="3">
        <v>2.39</v>
      </c>
      <c r="H59" s="3"/>
      <c r="I59" s="18" t="str">
        <f t="shared" ref="I59:I81" si="3">IF($I$8&gt;0,G59*(100%-$I$8),CLEAN("  "))</f>
        <v xml:space="preserve">  </v>
      </c>
    </row>
    <row r="60" spans="1:10" ht="13.5" customHeight="1" x14ac:dyDescent="0.2">
      <c r="B60" s="22"/>
      <c r="C60" s="38">
        <v>1100331</v>
      </c>
      <c r="D60" s="23" t="s">
        <v>31</v>
      </c>
      <c r="E60" s="2"/>
      <c r="G60" s="3">
        <v>2.42</v>
      </c>
      <c r="H60" s="3"/>
      <c r="I60" s="18" t="str">
        <f t="shared" si="3"/>
        <v xml:space="preserve">  </v>
      </c>
    </row>
    <row r="61" spans="1:10" ht="13.5" customHeight="1" x14ac:dyDescent="0.2">
      <c r="B61" s="22"/>
      <c r="C61" s="38">
        <v>1100332</v>
      </c>
      <c r="D61" s="23" t="s">
        <v>32</v>
      </c>
      <c r="E61" s="2"/>
      <c r="G61" s="3">
        <v>1.99</v>
      </c>
      <c r="H61" s="3"/>
      <c r="I61" s="18" t="str">
        <f t="shared" si="3"/>
        <v xml:space="preserve">  </v>
      </c>
    </row>
    <row r="62" spans="1:10" ht="13.5" customHeight="1" x14ac:dyDescent="0.2">
      <c r="B62" s="22"/>
      <c r="C62" s="38">
        <v>1100421</v>
      </c>
      <c r="D62" s="23" t="s">
        <v>33</v>
      </c>
      <c r="E62" s="2"/>
      <c r="G62" s="3">
        <v>3.51</v>
      </c>
      <c r="H62" s="3"/>
      <c r="I62" s="18" t="str">
        <f t="shared" si="3"/>
        <v xml:space="preserve">  </v>
      </c>
    </row>
    <row r="63" spans="1:10" ht="13.5" customHeight="1" x14ac:dyDescent="0.2">
      <c r="B63" s="22"/>
      <c r="C63" s="38">
        <v>1100422</v>
      </c>
      <c r="D63" s="23" t="s">
        <v>34</v>
      </c>
      <c r="E63" s="2"/>
      <c r="G63" s="3">
        <v>2.31</v>
      </c>
      <c r="H63" s="3"/>
      <c r="I63" s="18" t="str">
        <f t="shared" si="3"/>
        <v xml:space="preserve">  </v>
      </c>
    </row>
    <row r="64" spans="1:10" ht="13.5" customHeight="1" x14ac:dyDescent="0.2">
      <c r="B64" s="22"/>
      <c r="C64" s="38">
        <v>1100481</v>
      </c>
      <c r="D64" s="23" t="s">
        <v>35</v>
      </c>
      <c r="E64" s="2"/>
      <c r="G64" s="3">
        <v>3.93</v>
      </c>
      <c r="H64" s="3"/>
      <c r="I64" s="18" t="str">
        <f t="shared" si="3"/>
        <v xml:space="preserve">  </v>
      </c>
    </row>
    <row r="65" spans="2:9" ht="13.5" customHeight="1" x14ac:dyDescent="0.2">
      <c r="B65" s="22"/>
      <c r="C65" s="38">
        <v>1100482</v>
      </c>
      <c r="D65" s="23" t="s">
        <v>36</v>
      </c>
      <c r="E65" s="2"/>
      <c r="G65" s="3">
        <v>2.5299999999999998</v>
      </c>
      <c r="H65" s="3"/>
      <c r="I65" s="18" t="str">
        <f t="shared" si="3"/>
        <v xml:space="preserve">  </v>
      </c>
    </row>
    <row r="66" spans="2:9" ht="13.5" customHeight="1" x14ac:dyDescent="0.2">
      <c r="B66" s="22"/>
      <c r="C66" s="38">
        <v>1100484</v>
      </c>
      <c r="D66" s="23" t="s">
        <v>37</v>
      </c>
      <c r="E66" s="2"/>
      <c r="G66" s="3">
        <v>2.75</v>
      </c>
      <c r="H66" s="3"/>
      <c r="I66" s="18" t="str">
        <f t="shared" si="3"/>
        <v xml:space="preserve">  </v>
      </c>
    </row>
    <row r="67" spans="2:9" ht="13.5" customHeight="1" x14ac:dyDescent="0.2">
      <c r="B67" s="22"/>
      <c r="C67" s="38">
        <v>1100602</v>
      </c>
      <c r="D67" s="23" t="s">
        <v>38</v>
      </c>
      <c r="E67" s="2"/>
      <c r="G67" s="3">
        <v>4.9000000000000004</v>
      </c>
      <c r="H67" s="3"/>
      <c r="I67" s="18" t="str">
        <f t="shared" si="3"/>
        <v xml:space="preserve">  </v>
      </c>
    </row>
    <row r="68" spans="2:9" ht="13.5" customHeight="1" x14ac:dyDescent="0.2">
      <c r="B68" s="22"/>
      <c r="C68" s="38">
        <v>1100604</v>
      </c>
      <c r="D68" s="23" t="s">
        <v>39</v>
      </c>
      <c r="E68" s="2"/>
      <c r="G68" s="3">
        <v>3.35</v>
      </c>
      <c r="H68" s="3"/>
      <c r="I68" s="18" t="str">
        <f t="shared" si="3"/>
        <v xml:space="preserve">  </v>
      </c>
    </row>
    <row r="69" spans="2:9" ht="13.5" customHeight="1" x14ac:dyDescent="0.2">
      <c r="B69" s="22"/>
      <c r="C69" s="38">
        <v>1100606</v>
      </c>
      <c r="D69" s="23" t="s">
        <v>40</v>
      </c>
      <c r="E69" s="2"/>
      <c r="G69" s="3">
        <v>2.65</v>
      </c>
      <c r="H69" s="3"/>
      <c r="I69" s="18" t="str">
        <f t="shared" si="3"/>
        <v xml:space="preserve">  </v>
      </c>
    </row>
    <row r="70" spans="2:9" ht="13.5" customHeight="1" x14ac:dyDescent="0.2">
      <c r="B70" s="22"/>
      <c r="C70" s="38">
        <v>1100763</v>
      </c>
      <c r="D70" s="23" t="s">
        <v>41</v>
      </c>
      <c r="E70" s="2"/>
      <c r="G70" s="3">
        <v>4.5599999999999996</v>
      </c>
      <c r="H70" s="3"/>
      <c r="I70" s="18" t="str">
        <f t="shared" si="3"/>
        <v xml:space="preserve">  </v>
      </c>
    </row>
    <row r="71" spans="2:9" ht="13.5" customHeight="1" x14ac:dyDescent="0.2">
      <c r="B71" s="22"/>
      <c r="C71" s="38">
        <v>1100765</v>
      </c>
      <c r="D71" s="23" t="s">
        <v>42</v>
      </c>
      <c r="E71" s="2"/>
      <c r="G71" s="3">
        <v>3.47</v>
      </c>
      <c r="H71" s="3"/>
      <c r="I71" s="18" t="str">
        <f t="shared" si="3"/>
        <v xml:space="preserve">  </v>
      </c>
    </row>
    <row r="72" spans="2:9" ht="13.5" customHeight="1" x14ac:dyDescent="0.2">
      <c r="B72" s="22"/>
      <c r="C72" s="38">
        <v>1100885</v>
      </c>
      <c r="D72" s="23" t="s">
        <v>43</v>
      </c>
      <c r="E72" s="2"/>
      <c r="G72" s="3">
        <v>5.73</v>
      </c>
      <c r="H72" s="3"/>
      <c r="I72" s="18" t="str">
        <f t="shared" si="3"/>
        <v xml:space="preserve">  </v>
      </c>
    </row>
    <row r="73" spans="2:9" ht="13.5" customHeight="1" x14ac:dyDescent="0.2">
      <c r="B73" s="22"/>
      <c r="C73" s="38">
        <v>1100887</v>
      </c>
      <c r="D73" s="23" t="s">
        <v>44</v>
      </c>
      <c r="E73" s="2"/>
      <c r="G73" s="3">
        <v>4.9000000000000004</v>
      </c>
      <c r="H73" s="3"/>
      <c r="I73" s="18" t="str">
        <f t="shared" si="3"/>
        <v xml:space="preserve">  </v>
      </c>
    </row>
    <row r="74" spans="2:9" ht="13.5" customHeight="1" x14ac:dyDescent="0.2">
      <c r="B74" s="22"/>
      <c r="C74" s="38">
        <v>1100889</v>
      </c>
      <c r="D74" s="23" t="s">
        <v>45</v>
      </c>
      <c r="E74" s="2"/>
      <c r="G74" s="3">
        <v>4.5199999999999996</v>
      </c>
      <c r="H74" s="3"/>
      <c r="I74" s="18" t="str">
        <f t="shared" si="3"/>
        <v xml:space="preserve">  </v>
      </c>
    </row>
    <row r="75" spans="2:9" ht="13.5" customHeight="1" x14ac:dyDescent="0.2">
      <c r="B75" s="22"/>
      <c r="C75" s="38">
        <v>1101143</v>
      </c>
      <c r="D75" s="23" t="s">
        <v>46</v>
      </c>
      <c r="E75" s="2"/>
      <c r="G75" s="3">
        <v>8.11</v>
      </c>
      <c r="H75" s="3"/>
      <c r="I75" s="18" t="str">
        <f t="shared" si="3"/>
        <v xml:space="preserve">  </v>
      </c>
    </row>
    <row r="76" spans="2:9" ht="13.5" customHeight="1" x14ac:dyDescent="0.2">
      <c r="B76" s="22"/>
      <c r="C76" s="38">
        <v>1101144</v>
      </c>
      <c r="D76" s="23" t="s">
        <v>47</v>
      </c>
      <c r="E76" s="2"/>
      <c r="G76" s="3">
        <v>10</v>
      </c>
      <c r="H76" s="3"/>
      <c r="I76" s="18" t="str">
        <f t="shared" si="3"/>
        <v xml:space="preserve">  </v>
      </c>
    </row>
    <row r="77" spans="2:9" ht="13.5" customHeight="1" x14ac:dyDescent="0.2">
      <c r="B77" s="22"/>
      <c r="C77" s="38">
        <v>1101392</v>
      </c>
      <c r="D77" s="23" t="s">
        <v>48</v>
      </c>
      <c r="E77" s="2"/>
      <c r="G77" s="3">
        <v>20.89</v>
      </c>
      <c r="H77" s="3"/>
      <c r="I77" s="18" t="str">
        <f t="shared" si="3"/>
        <v xml:space="preserve">  </v>
      </c>
    </row>
    <row r="78" spans="2:9" ht="13.5" customHeight="1" x14ac:dyDescent="0.2">
      <c r="B78" s="22"/>
      <c r="C78" s="38">
        <v>1101395</v>
      </c>
      <c r="D78" s="23" t="s">
        <v>49</v>
      </c>
      <c r="E78" s="2"/>
      <c r="G78" s="3">
        <v>15</v>
      </c>
      <c r="H78" s="3"/>
      <c r="I78" s="18" t="str">
        <f t="shared" si="3"/>
        <v xml:space="preserve">  </v>
      </c>
    </row>
    <row r="79" spans="2:9" ht="13.5" customHeight="1" x14ac:dyDescent="0.2">
      <c r="B79" s="22"/>
      <c r="C79" s="38">
        <v>1101682</v>
      </c>
      <c r="D79" s="23" t="s">
        <v>50</v>
      </c>
      <c r="E79" s="2"/>
      <c r="G79" s="3">
        <v>44</v>
      </c>
      <c r="H79" s="3"/>
      <c r="I79" s="18" t="str">
        <f t="shared" si="3"/>
        <v xml:space="preserve">  </v>
      </c>
    </row>
    <row r="80" spans="2:9" ht="13.5" customHeight="1" x14ac:dyDescent="0.2">
      <c r="B80" s="22"/>
      <c r="C80" s="38">
        <v>1101683</v>
      </c>
      <c r="D80" s="23" t="s">
        <v>51</v>
      </c>
      <c r="E80" s="2"/>
      <c r="G80" s="3">
        <v>19.2</v>
      </c>
      <c r="H80" s="3"/>
      <c r="I80" s="18" t="str">
        <f t="shared" si="3"/>
        <v xml:space="preserve">  </v>
      </c>
    </row>
    <row r="81" spans="2:9" ht="13.5" customHeight="1" x14ac:dyDescent="0.2">
      <c r="B81" s="22"/>
      <c r="C81" s="38">
        <v>1101685</v>
      </c>
      <c r="D81" s="23" t="s">
        <v>52</v>
      </c>
      <c r="E81" s="2"/>
      <c r="G81" s="3">
        <v>24.08</v>
      </c>
      <c r="H81" s="3"/>
      <c r="I81" s="18" t="str">
        <f t="shared" si="3"/>
        <v xml:space="preserve">  </v>
      </c>
    </row>
    <row r="82" spans="2:9" ht="13.5" customHeight="1" x14ac:dyDescent="0.2">
      <c r="B82" s="22"/>
      <c r="C82" s="38"/>
      <c r="D82" s="23"/>
      <c r="E82" s="2"/>
      <c r="H82" s="3"/>
      <c r="I82" s="18"/>
    </row>
    <row r="83" spans="2:9" ht="13.5" customHeight="1" x14ac:dyDescent="0.2">
      <c r="B83" s="22"/>
      <c r="C83" s="38"/>
      <c r="D83" s="23"/>
      <c r="E83" s="2"/>
      <c r="H83" s="3"/>
      <c r="I83" s="18"/>
    </row>
    <row r="84" spans="2:9" ht="13.5" customHeight="1" x14ac:dyDescent="0.2">
      <c r="B84" s="22"/>
      <c r="C84" s="38"/>
      <c r="D84" s="23"/>
      <c r="E84" s="2"/>
      <c r="H84" s="3"/>
      <c r="I84" s="18"/>
    </row>
    <row r="85" spans="2:9" ht="13.5" customHeight="1" x14ac:dyDescent="0.2">
      <c r="B85" s="22"/>
      <c r="C85" s="38"/>
      <c r="D85" s="23"/>
      <c r="E85" s="2"/>
      <c r="H85" s="3"/>
      <c r="I85" s="18"/>
    </row>
    <row r="86" spans="2:9" ht="13.5" customHeight="1" x14ac:dyDescent="0.2">
      <c r="B86" s="22"/>
      <c r="C86" s="38"/>
      <c r="D86" s="23"/>
      <c r="E86" s="2"/>
      <c r="H86" s="3"/>
      <c r="I86" s="18"/>
    </row>
    <row r="87" spans="2:9" ht="13.5" customHeight="1" x14ac:dyDescent="0.2">
      <c r="B87" s="22"/>
      <c r="C87" s="38"/>
      <c r="D87" s="23"/>
      <c r="E87" s="2"/>
      <c r="H87" s="3"/>
      <c r="I87" s="18"/>
    </row>
    <row r="88" spans="2:9" ht="13.5" customHeight="1" x14ac:dyDescent="0.2">
      <c r="B88" s="22"/>
      <c r="C88" s="38"/>
      <c r="D88" s="23"/>
      <c r="E88" s="2"/>
      <c r="H88" s="3"/>
      <c r="I88" s="18"/>
    </row>
    <row r="89" spans="2:9" ht="13.5" customHeight="1" x14ac:dyDescent="0.2">
      <c r="B89" s="22"/>
      <c r="I89" s="18"/>
    </row>
    <row r="90" spans="2:9" ht="13.5" customHeight="1" x14ac:dyDescent="0.2">
      <c r="B90" s="22"/>
      <c r="I90" s="18"/>
    </row>
    <row r="91" spans="2:9" x14ac:dyDescent="0.2">
      <c r="E91" s="2"/>
      <c r="F91" s="1"/>
      <c r="G91" s="2"/>
      <c r="I91" s="18"/>
    </row>
    <row r="92" spans="2:9" x14ac:dyDescent="0.2"/>
    <row r="93" spans="2:9" x14ac:dyDescent="0.2"/>
    <row r="94" spans="2:9" x14ac:dyDescent="0.2"/>
    <row r="95" spans="2:9" x14ac:dyDescent="0.2"/>
    <row r="96" spans="2:9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</sheetData>
  <sheetProtection algorithmName="SHA-512" hashValue="kTgcyy2YG2bY0A00jvjF/RgYzKoK+YczCaXDSB2qyhPPrqybW+ubGEFLmU7NHMBpJJpBGnguoZLX7D1TvIiBEg==" saltValue="+zMoEN2B7A/D0pjqFFre3g==" spinCount="100000" sheet="1" objects="1" scenarios="1" selectLockedCells="1"/>
  <mergeCells count="7">
    <mergeCell ref="E5:I5"/>
    <mergeCell ref="A9:B10"/>
    <mergeCell ref="C9:C10"/>
    <mergeCell ref="D9:D10"/>
    <mergeCell ref="F9:F10"/>
    <mergeCell ref="H9:H10"/>
    <mergeCell ref="E9:E10"/>
  </mergeCells>
  <phoneticPr fontId="10" type="noConversion"/>
  <hyperlinks>
    <hyperlink ref="C3" r:id="rId1"/>
  </hyperlinks>
  <pageMargins left="1.1811023622047245" right="0.19685039370078741" top="0" bottom="0.23622047244094491" header="0" footer="0"/>
  <pageSetup paperSize="9" firstPageNumber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1" manualBreakCount="1">
    <brk id="55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TERASEST KEEVISLIITMIKUD</vt:lpstr>
      <vt:lpstr>'TERASEST KEEVISLIITMIKUD'!Print_Area</vt:lpstr>
      <vt:lpstr>'TERASEST KEEVISLIITMIKUD'!Print_Titles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KEEVISLIITMIKUD</dc:title>
  <dc:creator>HEKAMERK</dc:creator>
  <dc:description>HEKAMERK</dc:description>
  <cp:lastModifiedBy>Margus Kaasik</cp:lastModifiedBy>
  <cp:lastPrinted>2020-03-25T14:27:44Z</cp:lastPrinted>
  <dcterms:created xsi:type="dcterms:W3CDTF">2009-05-11T13:46:57Z</dcterms:created>
  <dcterms:modified xsi:type="dcterms:W3CDTF">2020-08-01T19:50:54Z</dcterms:modified>
  <cp:category>HINNAKIRI</cp:category>
</cp:coreProperties>
</file>