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3\"/>
    </mc:Choice>
  </mc:AlternateContent>
  <xr:revisionPtr revIDLastSave="0" documentId="13_ncr:1_{8A176011-0C49-4DB3-AF07-A20C59230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2" r:id="rId1"/>
  </sheets>
  <definedNames>
    <definedName name="_xlnm.Print_Area" localSheetId="0">Leht1!$A:$K</definedName>
    <definedName name="_xlnm.Print_Titles" localSheetId="0">Leht1!$9:$10</definedName>
  </definedNames>
  <calcPr calcId="191029"/>
</workbook>
</file>

<file path=xl/calcChain.xml><?xml version="1.0" encoding="utf-8"?>
<calcChain xmlns="http://schemas.openxmlformats.org/spreadsheetml/2006/main">
  <c r="J53" i="2" l="1"/>
  <c r="J59" i="2"/>
  <c r="J49" i="2"/>
  <c r="J13" i="2"/>
  <c r="J14" i="2"/>
</calcChain>
</file>

<file path=xl/sharedStrings.xml><?xml version="1.0" encoding="utf-8"?>
<sst xmlns="http://schemas.openxmlformats.org/spreadsheetml/2006/main" count="29" uniqueCount="27">
  <si>
    <t>MÕÕT</t>
  </si>
  <si>
    <t>PAKEND</t>
  </si>
  <si>
    <t>HIND</t>
  </si>
  <si>
    <t>KM-TA</t>
  </si>
  <si>
    <t xml:space="preserve">HIND </t>
  </si>
  <si>
    <t>10 RIBI</t>
  </si>
  <si>
    <t xml:space="preserve">   PARTNERI SOODUSTUS:</t>
  </si>
  <si>
    <r>
      <t>ÜHENDUSKOMPLEKT</t>
    </r>
    <r>
      <rPr>
        <sz val="10"/>
        <rFont val="Verdana"/>
        <family val="2"/>
        <charset val="186"/>
      </rPr>
      <t xml:space="preserve"> </t>
    </r>
  </si>
  <si>
    <t>ÕHUTUS 1/2", ÕHUTUSVÕTI)</t>
  </si>
  <si>
    <t>SEINAKANDUR 80MM</t>
  </si>
  <si>
    <t>(ÜLEMINEK 1"x1/2" 4TK, PUNN 1/2"</t>
  </si>
  <si>
    <t>HEKAMERK OÜ</t>
  </si>
  <si>
    <t>TEL. 6776 300</t>
  </si>
  <si>
    <t>info@hekamerk.ee</t>
  </si>
  <si>
    <t>ALUMIINIUMRADIAATORID</t>
  </si>
  <si>
    <t>10.02</t>
  </si>
  <si>
    <t>HINNAKIRI</t>
  </si>
  <si>
    <t>KOOD</t>
  </si>
  <si>
    <t>LEIVA 4, 12618 TALLINN</t>
  </si>
  <si>
    <t>(ÜLEMINEK 1"x3/4" 4TK, PUNN 3/4"</t>
  </si>
  <si>
    <t>ÕHUTUS 3/4", ÕHUTUSVÕTI)</t>
  </si>
  <si>
    <t>V711034</t>
  </si>
  <si>
    <t>V682014</t>
  </si>
  <si>
    <t>DESIDERYO - kuni 16bar, 120°C</t>
  </si>
  <si>
    <t>92W</t>
  </si>
  <si>
    <t>114W</t>
  </si>
  <si>
    <t>APRILL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</si>
</sst>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,###,###;##,###,###"/>
  </numFmts>
  <fonts count="18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Verdana"/>
      <family val="2"/>
    </font>
    <font>
      <b/>
      <sz val="16"/>
      <name val="Verdana"/>
      <family val="2"/>
    </font>
    <font>
      <b/>
      <sz val="14"/>
      <name val="Verdana"/>
      <family val="2"/>
      <charset val="186"/>
    </font>
    <font>
      <sz val="10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12"/>
      <name val="Times New Roman CE"/>
      <charset val="238"/>
    </font>
    <font>
      <sz val="12"/>
      <name val="Verdana"/>
      <family val="2"/>
      <charset val="186"/>
    </font>
    <font>
      <u/>
      <sz val="10"/>
      <color indexed="12"/>
      <name val="Arial"/>
      <family val="2"/>
      <charset val="186"/>
    </font>
    <font>
      <sz val="10"/>
      <color indexed="9"/>
      <name val="Verdana"/>
      <family val="2"/>
      <charset val="186"/>
    </font>
    <font>
      <b/>
      <sz val="14"/>
      <name val="Verdana"/>
      <family val="2"/>
    </font>
    <font>
      <u/>
      <sz val="10"/>
      <color indexed="12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2" applyNumberFormat="1" applyFont="1" applyAlignment="1">
      <alignment horizontal="center"/>
    </xf>
    <xf numFmtId="1" fontId="5" fillId="0" borderId="0" xfId="2" applyNumberFormat="1" applyFont="1" applyAlignment="1">
      <alignment horizontal="center"/>
    </xf>
    <xf numFmtId="4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13" fillId="0" borderId="0" xfId="2" applyFont="1"/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7" fillId="0" borderId="0" xfId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17" fillId="0" borderId="0" xfId="1" applyFont="1" applyAlignment="1" applyProtection="1">
      <alignment horizontal="center"/>
      <protection hidden="1"/>
    </xf>
    <xf numFmtId="49" fontId="4" fillId="0" borderId="0" xfId="0" applyNumberFormat="1" applyFont="1" applyAlignment="1" applyProtection="1">
      <alignment horizontal="right"/>
      <protection hidden="1"/>
    </xf>
    <xf numFmtId="49" fontId="3" fillId="0" borderId="0" xfId="0" applyNumberFormat="1" applyFont="1" applyProtection="1">
      <protection hidden="1"/>
    </xf>
    <xf numFmtId="49" fontId="3" fillId="0" borderId="0" xfId="0" applyNumberFormat="1" applyFont="1" applyAlignment="1" applyProtection="1">
      <alignment horizontal="right"/>
      <protection hidden="1"/>
    </xf>
    <xf numFmtId="0" fontId="5" fillId="0" borderId="2" xfId="0" applyFont="1" applyBorder="1"/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5" fillId="0" borderId="4" xfId="0" applyFont="1" applyBorder="1"/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9" fontId="9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/>
      <protection locked="0" hidden="1"/>
    </xf>
    <xf numFmtId="0" fontId="2" fillId="0" borderId="0" xfId="0" applyFont="1" applyProtection="1">
      <protection locked="0" hidden="1"/>
    </xf>
    <xf numFmtId="49" fontId="3" fillId="0" borderId="0" xfId="0" applyNumberFormat="1" applyFont="1" applyAlignment="1" applyProtection="1">
      <alignment horizontal="right"/>
      <protection locked="0" hidden="1"/>
    </xf>
    <xf numFmtId="0" fontId="5" fillId="0" borderId="0" xfId="0" applyFont="1" applyAlignment="1" applyProtection="1">
      <alignment vertic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3" fillId="0" borderId="0" xfId="2" applyFont="1" applyProtection="1">
      <protection locked="0"/>
    </xf>
    <xf numFmtId="0" fontId="10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7" xfId="0" applyFont="1" applyBorder="1"/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G"/><Relationship Id="rId3" Type="http://schemas.openxmlformats.org/officeDocument/2006/relationships/image" Target="../media/image3.png"/><Relationship Id="rId7" Type="http://schemas.openxmlformats.org/officeDocument/2006/relationships/image" Target="../media/image6.JP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5.JPG"/><Relationship Id="rId5" Type="http://schemas.openxmlformats.org/officeDocument/2006/relationships/image" Target="../media/image4.jpeg"/><Relationship Id="rId4" Type="http://schemas.openxmlformats.org/officeDocument/2006/relationships/hyperlink" Target="http://www.hekamerk.e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466165</xdr:colOff>
      <xdr:row>46</xdr:row>
      <xdr:rowOff>121583</xdr:rowOff>
    </xdr:from>
    <xdr:to>
      <xdr:col>1</xdr:col>
      <xdr:colOff>717177</xdr:colOff>
      <xdr:row>53</xdr:row>
      <xdr:rowOff>138359</xdr:rowOff>
    </xdr:to>
    <xdr:pic>
      <xdr:nvPicPr>
        <xdr:cNvPr id="1586" name="Picture 3">
          <a:extLst>
            <a:ext uri="{FF2B5EF4-FFF2-40B4-BE49-F238E27FC236}">
              <a16:creationId xmlns:a16="http://schemas.microsoft.com/office/drawing/2014/main" id="{642DCBB9-3C48-43CF-B2D3-10E72DE3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65" y="7820024"/>
          <a:ext cx="1102659" cy="1114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270062</xdr:colOff>
      <xdr:row>57</xdr:row>
      <xdr:rowOff>131667</xdr:rowOff>
    </xdr:from>
    <xdr:to>
      <xdr:col>1</xdr:col>
      <xdr:colOff>661147</xdr:colOff>
      <xdr:row>62</xdr:row>
      <xdr:rowOff>33110</xdr:rowOff>
    </xdr:to>
    <xdr:pic>
      <xdr:nvPicPr>
        <xdr:cNvPr id="1587" name="Picture 4">
          <a:extLst>
            <a:ext uri="{FF2B5EF4-FFF2-40B4-BE49-F238E27FC236}">
              <a16:creationId xmlns:a16="http://schemas.microsoft.com/office/drawing/2014/main" id="{E42157B3-6E7D-4608-B077-DFAF6E254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62" y="9555814"/>
          <a:ext cx="1242732" cy="68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97492</xdr:colOff>
      <xdr:row>10</xdr:row>
      <xdr:rowOff>56590</xdr:rowOff>
    </xdr:from>
    <xdr:to>
      <xdr:col>1</xdr:col>
      <xdr:colOff>773767</xdr:colOff>
      <xdr:row>14</xdr:row>
      <xdr:rowOff>146797</xdr:rowOff>
    </xdr:to>
    <xdr:pic>
      <xdr:nvPicPr>
        <xdr:cNvPr id="1590" name="Picture 17">
          <a:extLst>
            <a:ext uri="{FF2B5EF4-FFF2-40B4-BE49-F238E27FC236}">
              <a16:creationId xmlns:a16="http://schemas.microsoft.com/office/drawing/2014/main" id="{DD28C52B-DF64-4B79-8BCD-09785D14C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2" y="2107266"/>
          <a:ext cx="1527922" cy="717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19049</xdr:colOff>
      <xdr:row>0</xdr:row>
      <xdr:rowOff>185831</xdr:rowOff>
    </xdr:from>
    <xdr:to>
      <xdr:col>9</xdr:col>
      <xdr:colOff>392206</xdr:colOff>
      <xdr:row>4</xdr:row>
      <xdr:rowOff>71158</xdr:rowOff>
    </xdr:to>
    <xdr:pic>
      <xdr:nvPicPr>
        <xdr:cNvPr id="1595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28E73C-F0B7-4E22-ADAE-AB7D8FDD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00549" y="185831"/>
          <a:ext cx="1740275" cy="580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11206</xdr:colOff>
      <xdr:row>18</xdr:row>
      <xdr:rowOff>22412</xdr:rowOff>
    </xdr:from>
    <xdr:to>
      <xdr:col>1</xdr:col>
      <xdr:colOff>718855</xdr:colOff>
      <xdr:row>33</xdr:row>
      <xdr:rowOff>-1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76B91F-28E3-4745-B44E-0F05404E0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3328147"/>
          <a:ext cx="1559296" cy="2330823"/>
        </a:xfrm>
        <a:prstGeom prst="rect">
          <a:avLst/>
        </a:prstGeom>
      </xdr:spPr>
    </xdr:pic>
    <xdr:clientData/>
  </xdr:twoCellAnchor>
  <xdr:twoCellAnchor editAs="oneCell">
    <xdr:from>
      <xdr:col>1</xdr:col>
      <xdr:colOff>818029</xdr:colOff>
      <xdr:row>15</xdr:row>
      <xdr:rowOff>68238</xdr:rowOff>
    </xdr:from>
    <xdr:to>
      <xdr:col>3</xdr:col>
      <xdr:colOff>648133</xdr:colOff>
      <xdr:row>33</xdr:row>
      <xdr:rowOff>44823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198CCF-B579-46C2-8816-A926BF5DA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676" y="2903326"/>
          <a:ext cx="1533398" cy="2800468"/>
        </a:xfrm>
        <a:prstGeom prst="rect">
          <a:avLst/>
        </a:prstGeom>
      </xdr:spPr>
    </xdr:pic>
    <xdr:clientData/>
  </xdr:twoCellAnchor>
  <xdr:twoCellAnchor editAs="oneCell">
    <xdr:from>
      <xdr:col>0</xdr:col>
      <xdr:colOff>56029</xdr:colOff>
      <xdr:row>34</xdr:row>
      <xdr:rowOff>22411</xdr:rowOff>
    </xdr:from>
    <xdr:to>
      <xdr:col>6</xdr:col>
      <xdr:colOff>226360</xdr:colOff>
      <xdr:row>41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52E15AD-3CEB-4B51-8BBA-21AF88A89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5838264"/>
          <a:ext cx="4551831" cy="1075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showGridLines="0" tabSelected="1" zoomScale="85" zoomScaleNormal="85" workbookViewId="0">
      <pane ySplit="10" topLeftCell="A11" activePane="bottomLeft" state="frozen"/>
      <selection pane="bottomLeft" activeCell="J8" sqref="J8"/>
    </sheetView>
  </sheetViews>
  <sheetFormatPr defaultColWidth="0" defaultRowHeight="12.75" zeroHeight="1" x14ac:dyDescent="0.2"/>
  <cols>
    <col min="1" max="3" width="12.7109375" style="1" customWidth="1"/>
    <col min="4" max="4" width="11.140625" style="1" customWidth="1"/>
    <col min="5" max="5" width="6" style="1" customWidth="1"/>
    <col min="6" max="6" width="10.28515625" style="2" customWidth="1"/>
    <col min="7" max="7" width="7.85546875" style="2" customWidth="1"/>
    <col min="8" max="8" width="11.140625" style="1" customWidth="1"/>
    <col min="9" max="9" width="1.42578125" style="1" customWidth="1"/>
    <col min="10" max="10" width="11.140625" style="1" customWidth="1"/>
    <col min="11" max="12" width="9" style="43" customWidth="1"/>
    <col min="13" max="16384" width="0" style="1" hidden="1"/>
  </cols>
  <sheetData>
    <row r="1" spans="1:12" ht="18" x14ac:dyDescent="0.25">
      <c r="A1" s="28" t="s">
        <v>11</v>
      </c>
      <c r="B1" s="29"/>
      <c r="C1" s="29"/>
      <c r="D1" s="29"/>
      <c r="E1" s="30"/>
      <c r="F1" s="30"/>
      <c r="G1" s="30"/>
      <c r="H1" s="30"/>
      <c r="I1" s="29"/>
      <c r="J1" s="34" t="s">
        <v>15</v>
      </c>
      <c r="K1" s="47"/>
    </row>
    <row r="2" spans="1:12" x14ac:dyDescent="0.2">
      <c r="A2" s="29" t="s">
        <v>18</v>
      </c>
      <c r="B2" s="29"/>
      <c r="C2" s="29"/>
      <c r="D2" s="29"/>
      <c r="E2" s="30"/>
      <c r="F2" s="30"/>
      <c r="G2" s="30"/>
      <c r="H2" s="30"/>
      <c r="I2" s="29"/>
      <c r="J2" s="29"/>
      <c r="K2" s="48"/>
    </row>
    <row r="3" spans="1:12" x14ac:dyDescent="0.2">
      <c r="A3" s="29" t="s">
        <v>12</v>
      </c>
      <c r="B3" s="29"/>
      <c r="C3" s="33" t="s">
        <v>13</v>
      </c>
      <c r="E3" s="30"/>
      <c r="F3" s="30"/>
      <c r="G3" s="30"/>
      <c r="H3" s="29"/>
      <c r="I3" s="29"/>
      <c r="J3" s="29"/>
      <c r="K3" s="48"/>
    </row>
    <row r="4" spans="1:12" x14ac:dyDescent="0.2">
      <c r="A4" s="29"/>
      <c r="B4" s="29"/>
      <c r="C4" s="29"/>
      <c r="D4" s="31"/>
      <c r="E4" s="30"/>
      <c r="F4" s="30"/>
      <c r="G4" s="30"/>
      <c r="H4" s="30"/>
      <c r="I4" s="29"/>
      <c r="J4" s="29"/>
      <c r="K4" s="48"/>
    </row>
    <row r="5" spans="1:12" ht="21" customHeight="1" x14ac:dyDescent="0.25">
      <c r="A5" s="35" t="s">
        <v>16</v>
      </c>
      <c r="B5" s="35"/>
      <c r="C5" s="35"/>
      <c r="D5" s="35"/>
      <c r="E5" s="35"/>
      <c r="F5" s="35"/>
      <c r="G5" s="35"/>
      <c r="H5" s="35"/>
      <c r="I5" s="35"/>
      <c r="J5" s="36" t="s">
        <v>26</v>
      </c>
      <c r="K5" s="49"/>
      <c r="L5" s="44"/>
    </row>
    <row r="6" spans="1:12" ht="12.75" customHeight="1" x14ac:dyDescent="0.25">
      <c r="A6" s="29"/>
      <c r="B6" s="29"/>
      <c r="C6" s="29"/>
      <c r="D6" s="29"/>
      <c r="E6" s="32"/>
      <c r="F6" s="30"/>
      <c r="G6" s="30"/>
      <c r="H6" s="30"/>
      <c r="I6" s="29"/>
      <c r="J6" s="29"/>
      <c r="K6" s="48"/>
    </row>
    <row r="7" spans="1:12" s="3" customFormat="1" ht="28.5" customHeight="1" thickBot="1" x14ac:dyDescent="0.25">
      <c r="A7" s="6" t="s">
        <v>14</v>
      </c>
      <c r="B7" s="6"/>
      <c r="C7" s="6"/>
      <c r="D7" s="6"/>
      <c r="E7" s="8"/>
      <c r="F7" s="9"/>
      <c r="G7" s="10"/>
      <c r="H7" s="10"/>
      <c r="I7" s="10"/>
      <c r="J7" s="7"/>
      <c r="K7" s="50"/>
      <c r="L7" s="45"/>
    </row>
    <row r="8" spans="1:12" s="3" customFormat="1" ht="20.25" customHeight="1" thickBot="1" x14ac:dyDescent="0.25">
      <c r="A8" s="11"/>
      <c r="B8" s="11"/>
      <c r="C8" s="11"/>
      <c r="D8" s="11"/>
      <c r="E8" s="54" t="s">
        <v>6</v>
      </c>
      <c r="F8" s="54"/>
      <c r="G8" s="54"/>
      <c r="H8" s="54"/>
      <c r="I8" s="12"/>
      <c r="J8" s="25">
        <v>0</v>
      </c>
      <c r="K8" s="46"/>
      <c r="L8" s="45"/>
    </row>
    <row r="9" spans="1:12" ht="12.75" customHeight="1" thickBot="1" x14ac:dyDescent="0.25">
      <c r="A9" s="57"/>
      <c r="B9" s="58"/>
      <c r="C9" s="55" t="s">
        <v>17</v>
      </c>
      <c r="D9" s="55" t="s">
        <v>0</v>
      </c>
      <c r="E9" s="55"/>
      <c r="F9" s="55" t="s">
        <v>1</v>
      </c>
      <c r="G9" s="37"/>
      <c r="H9" s="38" t="s">
        <v>2</v>
      </c>
      <c r="I9" s="38"/>
      <c r="J9" s="39" t="s">
        <v>4</v>
      </c>
      <c r="K9" s="51"/>
    </row>
    <row r="10" spans="1:12" ht="12.75" customHeight="1" thickBot="1" x14ac:dyDescent="0.25">
      <c r="A10" s="59"/>
      <c r="B10" s="60"/>
      <c r="C10" s="56"/>
      <c r="D10" s="56"/>
      <c r="E10" s="56"/>
      <c r="F10" s="56"/>
      <c r="G10" s="40"/>
      <c r="H10" s="41" t="s">
        <v>3</v>
      </c>
      <c r="I10" s="41"/>
      <c r="J10" s="42" t="s">
        <v>3</v>
      </c>
      <c r="K10" s="51"/>
    </row>
    <row r="11" spans="1:12" ht="12.75" customHeight="1" x14ac:dyDescent="0.2">
      <c r="A11" s="13"/>
      <c r="B11" s="13"/>
      <c r="C11" s="13"/>
      <c r="D11" s="14"/>
      <c r="E11" s="14"/>
      <c r="F11" s="14"/>
      <c r="G11" s="4"/>
      <c r="H11" s="15"/>
      <c r="I11" s="15"/>
      <c r="J11" s="15"/>
      <c r="K11" s="51"/>
    </row>
    <row r="12" spans="1:12" ht="12.95" customHeight="1" x14ac:dyDescent="0.2">
      <c r="A12" s="4"/>
      <c r="B12" s="13"/>
      <c r="C12" s="13"/>
      <c r="D12" s="13" t="s">
        <v>23</v>
      </c>
    </row>
    <row r="13" spans="1:12" ht="12.95" customHeight="1" x14ac:dyDescent="0.2">
      <c r="A13" s="4"/>
      <c r="B13" s="13"/>
      <c r="C13" s="5" t="s">
        <v>22</v>
      </c>
      <c r="D13" s="5">
        <v>350</v>
      </c>
      <c r="E13" s="5" t="s">
        <v>24</v>
      </c>
      <c r="F13" s="5" t="s">
        <v>5</v>
      </c>
      <c r="G13" s="4"/>
      <c r="H13" s="16">
        <v>19.399999999999999</v>
      </c>
      <c r="I13" s="26">
        <v>177</v>
      </c>
      <c r="J13" s="17" t="str">
        <f>IF($J$8&gt;0,H13*(100%-$J$8),CLEAN("  "))</f>
        <v xml:space="preserve">  </v>
      </c>
      <c r="K13" s="52"/>
    </row>
    <row r="14" spans="1:12" ht="12.95" customHeight="1" x14ac:dyDescent="0.2">
      <c r="A14" s="13"/>
      <c r="B14" s="13"/>
      <c r="C14" s="5" t="s">
        <v>21</v>
      </c>
      <c r="D14" s="5">
        <v>500</v>
      </c>
      <c r="E14" s="5" t="s">
        <v>25</v>
      </c>
      <c r="F14" s="5" t="s">
        <v>5</v>
      </c>
      <c r="G14" s="4"/>
      <c r="H14" s="16">
        <v>17.37</v>
      </c>
      <c r="I14" s="26">
        <v>185</v>
      </c>
      <c r="J14" s="17" t="str">
        <f>IF($J$8&gt;0,H14*(100%-$J$8),CLEAN("  "))</f>
        <v xml:space="preserve">  </v>
      </c>
      <c r="K14" s="52"/>
    </row>
    <row r="15" spans="1:12" ht="12.95" customHeight="1" x14ac:dyDescent="0.2">
      <c r="A15" s="13"/>
      <c r="B15" s="13"/>
      <c r="C15" s="4"/>
      <c r="D15" s="5"/>
      <c r="E15" s="5"/>
      <c r="F15" s="18"/>
      <c r="G15" s="16"/>
      <c r="H15" s="16"/>
      <c r="I15" s="26"/>
      <c r="J15" s="17"/>
      <c r="K15" s="52"/>
    </row>
    <row r="16" spans="1:12" ht="12.95" customHeight="1" x14ac:dyDescent="0.2">
      <c r="A16" s="13"/>
      <c r="B16" s="13"/>
      <c r="C16" s="4"/>
      <c r="I16" s="27"/>
    </row>
    <row r="17" spans="1:11" ht="12.95" customHeight="1" x14ac:dyDescent="0.2">
      <c r="A17" s="13"/>
      <c r="B17" s="13"/>
      <c r="C17" s="4"/>
      <c r="I17" s="27"/>
    </row>
    <row r="18" spans="1:11" ht="12.75" customHeight="1" x14ac:dyDescent="0.2">
      <c r="A18" s="13"/>
      <c r="B18" s="13"/>
      <c r="C18" s="13"/>
      <c r="D18" s="13"/>
      <c r="E18" s="19"/>
      <c r="F18" s="18"/>
      <c r="G18" s="16"/>
      <c r="H18" s="16"/>
      <c r="I18" s="26"/>
      <c r="J18" s="17"/>
      <c r="K18" s="52"/>
    </row>
    <row r="19" spans="1:11" ht="12.75" customHeight="1" x14ac:dyDescent="0.2">
      <c r="A19" s="13"/>
      <c r="B19" s="13"/>
      <c r="C19" s="13"/>
      <c r="D19" s="13"/>
      <c r="E19" s="19"/>
      <c r="F19" s="18"/>
      <c r="G19" s="16"/>
      <c r="H19" s="16"/>
      <c r="I19" s="26"/>
      <c r="J19" s="17"/>
      <c r="K19" s="52"/>
    </row>
    <row r="20" spans="1:11" ht="12.75" customHeight="1" x14ac:dyDescent="0.2">
      <c r="A20" s="13"/>
      <c r="B20" s="13"/>
      <c r="C20" s="13"/>
      <c r="D20" s="13"/>
      <c r="E20" s="19"/>
      <c r="F20" s="18"/>
      <c r="G20" s="16"/>
      <c r="H20" s="16"/>
      <c r="I20" s="26"/>
      <c r="J20" s="17"/>
      <c r="K20" s="52"/>
    </row>
    <row r="21" spans="1:11" ht="12.75" customHeight="1" x14ac:dyDescent="0.2">
      <c r="A21" s="13"/>
      <c r="B21" s="13"/>
      <c r="C21" s="13"/>
      <c r="D21" s="13"/>
      <c r="E21" s="19"/>
      <c r="F21" s="18"/>
      <c r="G21" s="16"/>
      <c r="H21" s="16"/>
      <c r="I21" s="26"/>
      <c r="J21" s="17"/>
      <c r="K21" s="52"/>
    </row>
    <row r="22" spans="1:11" ht="12.75" customHeight="1" x14ac:dyDescent="0.2">
      <c r="A22" s="13"/>
      <c r="B22" s="13"/>
      <c r="C22" s="13"/>
      <c r="D22" s="13"/>
      <c r="E22" s="19"/>
      <c r="F22" s="18"/>
      <c r="G22" s="16"/>
      <c r="H22" s="16"/>
      <c r="I22" s="26"/>
      <c r="J22" s="17"/>
      <c r="K22" s="52"/>
    </row>
    <row r="23" spans="1:11" ht="12.75" customHeight="1" x14ac:dyDescent="0.2">
      <c r="A23" s="13"/>
      <c r="B23" s="13"/>
      <c r="C23" s="13"/>
      <c r="D23" s="13"/>
      <c r="E23" s="19"/>
      <c r="F23" s="18"/>
      <c r="G23" s="16"/>
      <c r="H23" s="16"/>
      <c r="I23" s="26"/>
      <c r="J23" s="17"/>
      <c r="K23" s="52"/>
    </row>
    <row r="24" spans="1:11" ht="12.75" customHeight="1" x14ac:dyDescent="0.2">
      <c r="A24" s="13"/>
      <c r="B24" s="13"/>
      <c r="C24" s="13"/>
      <c r="D24" s="13"/>
      <c r="E24" s="19"/>
      <c r="F24" s="18"/>
      <c r="G24" s="16"/>
      <c r="H24" s="16"/>
      <c r="I24" s="26"/>
      <c r="J24" s="17"/>
      <c r="K24" s="52"/>
    </row>
    <row r="25" spans="1:11" ht="12.75" customHeight="1" x14ac:dyDescent="0.2">
      <c r="A25" s="13"/>
      <c r="B25" s="13"/>
      <c r="C25" s="13"/>
      <c r="D25" s="13"/>
      <c r="E25" s="19"/>
      <c r="F25" s="18"/>
      <c r="G25" s="16"/>
      <c r="H25" s="16"/>
      <c r="I25" s="26"/>
      <c r="J25" s="17"/>
      <c r="K25" s="52"/>
    </row>
    <row r="26" spans="1:11" ht="12.75" customHeight="1" x14ac:dyDescent="0.2">
      <c r="A26" s="13"/>
      <c r="B26" s="13"/>
      <c r="C26" s="13"/>
      <c r="D26" s="13"/>
      <c r="E26" s="19"/>
      <c r="F26" s="18"/>
      <c r="G26" s="16"/>
      <c r="H26" s="16"/>
      <c r="I26" s="26"/>
      <c r="J26" s="17"/>
      <c r="K26" s="52"/>
    </row>
    <row r="27" spans="1:11" ht="12.75" customHeight="1" x14ac:dyDescent="0.2">
      <c r="A27" s="13"/>
      <c r="B27" s="13"/>
      <c r="C27" s="13"/>
      <c r="D27" s="13"/>
      <c r="E27" s="19"/>
      <c r="F27" s="18"/>
      <c r="G27" s="16"/>
      <c r="H27" s="16"/>
      <c r="I27" s="26"/>
      <c r="J27" s="17"/>
      <c r="K27" s="52"/>
    </row>
    <row r="28" spans="1:11" ht="12.75" customHeight="1" x14ac:dyDescent="0.2">
      <c r="A28" s="13"/>
      <c r="B28" s="13"/>
      <c r="C28" s="13"/>
      <c r="D28" s="13"/>
      <c r="E28" s="19"/>
      <c r="F28" s="18"/>
      <c r="G28" s="16"/>
      <c r="H28" s="16"/>
      <c r="I28" s="26"/>
      <c r="J28" s="17"/>
      <c r="K28" s="52"/>
    </row>
    <row r="29" spans="1:11" ht="12.75" customHeight="1" x14ac:dyDescent="0.2">
      <c r="A29" s="13"/>
      <c r="B29" s="13"/>
      <c r="C29" s="13"/>
      <c r="D29" s="13"/>
      <c r="E29" s="19"/>
      <c r="F29" s="18"/>
      <c r="G29" s="16"/>
      <c r="H29" s="16"/>
      <c r="I29" s="26"/>
      <c r="J29" s="17"/>
      <c r="K29" s="52"/>
    </row>
    <row r="30" spans="1:11" ht="12.75" customHeight="1" x14ac:dyDescent="0.2">
      <c r="A30" s="13"/>
      <c r="B30" s="13"/>
      <c r="C30" s="13"/>
      <c r="D30" s="13"/>
      <c r="E30" s="19"/>
      <c r="F30" s="18"/>
      <c r="G30" s="16"/>
      <c r="H30" s="16"/>
      <c r="I30" s="26"/>
      <c r="J30" s="17"/>
      <c r="K30" s="52"/>
    </row>
    <row r="31" spans="1:11" ht="12.75" customHeight="1" x14ac:dyDescent="0.2">
      <c r="A31" s="13"/>
      <c r="B31" s="13"/>
      <c r="C31" s="13"/>
      <c r="D31" s="13"/>
      <c r="E31" s="19"/>
      <c r="F31" s="18"/>
      <c r="G31" s="16"/>
      <c r="H31" s="16"/>
      <c r="I31" s="26"/>
      <c r="J31" s="17"/>
      <c r="K31" s="52"/>
    </row>
    <row r="32" spans="1:11" ht="12.75" customHeight="1" x14ac:dyDescent="0.2">
      <c r="A32" s="13"/>
      <c r="B32" s="13"/>
      <c r="C32" s="13"/>
      <c r="D32" s="13"/>
      <c r="E32" s="19"/>
      <c r="F32" s="18"/>
      <c r="G32" s="16"/>
      <c r="H32" s="16"/>
      <c r="I32" s="26"/>
      <c r="J32" s="17"/>
      <c r="K32" s="52"/>
    </row>
    <row r="33" spans="1:11" ht="12.75" customHeight="1" x14ac:dyDescent="0.2">
      <c r="A33" s="13"/>
      <c r="B33" s="13"/>
      <c r="C33" s="13"/>
      <c r="D33" s="13"/>
      <c r="E33" s="19"/>
      <c r="F33" s="18"/>
      <c r="G33" s="16"/>
      <c r="H33" s="16"/>
      <c r="I33" s="26"/>
      <c r="J33" s="17"/>
      <c r="K33" s="52"/>
    </row>
    <row r="34" spans="1:11" ht="12.75" customHeight="1" x14ac:dyDescent="0.2">
      <c r="A34" s="13"/>
      <c r="B34" s="13"/>
      <c r="C34" s="13"/>
      <c r="D34" s="13"/>
      <c r="E34" s="19"/>
      <c r="F34" s="18"/>
      <c r="G34" s="16"/>
      <c r="H34" s="16"/>
      <c r="I34" s="26"/>
      <c r="J34" s="17"/>
      <c r="K34" s="52"/>
    </row>
    <row r="35" spans="1:11" ht="12.75" customHeight="1" x14ac:dyDescent="0.2">
      <c r="A35" s="13"/>
      <c r="B35" s="13"/>
      <c r="C35" s="13"/>
      <c r="D35" s="13"/>
      <c r="E35" s="19"/>
      <c r="F35" s="18"/>
      <c r="G35" s="16"/>
      <c r="H35" s="16"/>
      <c r="I35" s="26"/>
      <c r="J35" s="17"/>
      <c r="K35" s="52"/>
    </row>
    <row r="36" spans="1:11" ht="12.75" customHeight="1" x14ac:dyDescent="0.2">
      <c r="A36" s="13"/>
      <c r="B36" s="13"/>
      <c r="C36" s="13"/>
      <c r="D36" s="13"/>
      <c r="E36" s="19"/>
      <c r="F36" s="18"/>
      <c r="G36" s="16"/>
      <c r="H36" s="16"/>
      <c r="I36" s="26"/>
      <c r="J36" s="17"/>
      <c r="K36" s="52"/>
    </row>
    <row r="37" spans="1:11" ht="12.75" customHeight="1" x14ac:dyDescent="0.2">
      <c r="A37" s="13"/>
      <c r="B37" s="13"/>
      <c r="C37" s="13"/>
      <c r="D37" s="13"/>
      <c r="E37" s="19"/>
      <c r="F37" s="18"/>
      <c r="G37" s="16"/>
      <c r="H37" s="16"/>
      <c r="I37" s="26"/>
      <c r="J37" s="17"/>
      <c r="K37" s="52"/>
    </row>
    <row r="38" spans="1:11" ht="12.75" customHeight="1" x14ac:dyDescent="0.2">
      <c r="A38" s="13"/>
      <c r="B38" s="13"/>
      <c r="C38" s="13"/>
      <c r="D38" s="13"/>
      <c r="E38" s="19"/>
      <c r="F38" s="18"/>
      <c r="G38" s="16"/>
      <c r="H38" s="16"/>
      <c r="I38" s="26"/>
      <c r="J38" s="17"/>
      <c r="K38" s="52"/>
    </row>
    <row r="39" spans="1:11" ht="12.75" customHeight="1" x14ac:dyDescent="0.2">
      <c r="A39" s="13"/>
      <c r="B39" s="13"/>
      <c r="C39" s="13"/>
      <c r="D39" s="13"/>
      <c r="E39" s="19"/>
      <c r="F39" s="18"/>
      <c r="G39" s="16"/>
      <c r="H39" s="16"/>
      <c r="I39" s="26"/>
      <c r="J39" s="17"/>
      <c r="K39" s="52"/>
    </row>
    <row r="40" spans="1:11" ht="12.75" customHeight="1" x14ac:dyDescent="0.2">
      <c r="A40" s="13"/>
      <c r="B40" s="13"/>
      <c r="C40" s="13"/>
      <c r="D40" s="13"/>
      <c r="E40" s="19"/>
      <c r="F40" s="18"/>
      <c r="G40" s="16"/>
      <c r="H40" s="16"/>
      <c r="I40" s="26"/>
      <c r="J40" s="17"/>
      <c r="K40" s="52"/>
    </row>
    <row r="41" spans="1:11" ht="12.75" customHeight="1" x14ac:dyDescent="0.2">
      <c r="A41" s="5"/>
      <c r="B41" s="43"/>
      <c r="F41" s="1"/>
      <c r="G41" s="1"/>
    </row>
    <row r="42" spans="1:11" ht="12.75" customHeight="1" x14ac:dyDescent="0.2">
      <c r="A42" s="5"/>
      <c r="B42" s="43"/>
      <c r="F42" s="1"/>
      <c r="G42" s="1"/>
    </row>
    <row r="43" spans="1:11" ht="12.75" customHeight="1" x14ac:dyDescent="0.2">
      <c r="A43" s="5"/>
      <c r="B43" s="43"/>
      <c r="F43" s="1"/>
      <c r="G43" s="1"/>
    </row>
    <row r="44" spans="1:11" ht="12.75" customHeight="1" x14ac:dyDescent="0.2">
      <c r="A44" s="5"/>
      <c r="B44" s="43"/>
      <c r="F44" s="1"/>
      <c r="G44" s="1"/>
    </row>
    <row r="45" spans="1:11" ht="12.75" customHeight="1" x14ac:dyDescent="0.2">
      <c r="A45" s="21"/>
      <c r="B45" s="43"/>
      <c r="F45" s="1"/>
      <c r="G45" s="1"/>
    </row>
    <row r="46" spans="1:11" ht="12.75" customHeight="1" x14ac:dyDescent="0.2">
      <c r="A46" s="5"/>
      <c r="B46" s="43"/>
      <c r="F46" s="1"/>
      <c r="G46" s="1"/>
    </row>
    <row r="47" spans="1:11" ht="12.75" customHeight="1" x14ac:dyDescent="0.2">
      <c r="F47" s="1"/>
      <c r="G47" s="1"/>
    </row>
    <row r="48" spans="1:11" ht="12.75" customHeight="1" x14ac:dyDescent="0.2">
      <c r="A48" s="13"/>
      <c r="B48" s="13"/>
      <c r="C48" s="13"/>
      <c r="D48" s="13"/>
      <c r="E48" s="19"/>
      <c r="F48" s="18"/>
      <c r="G48" s="16"/>
      <c r="H48" s="16"/>
      <c r="I48" s="26"/>
      <c r="J48" s="17"/>
      <c r="K48" s="52"/>
    </row>
    <row r="49" spans="1:11" ht="12.75" customHeight="1" x14ac:dyDescent="0.2">
      <c r="B49" s="4"/>
      <c r="C49" s="4"/>
      <c r="D49" s="13" t="s">
        <v>7</v>
      </c>
      <c r="E49" s="4"/>
      <c r="F49" s="4"/>
      <c r="G49" s="4"/>
      <c r="H49" s="16">
        <v>10.48</v>
      </c>
      <c r="I49" s="26">
        <v>98</v>
      </c>
      <c r="J49" s="17" t="str">
        <f>IF($J$8&gt;0,H49*(100%-$J$8),CLEAN("  "))</f>
        <v xml:space="preserve">  </v>
      </c>
      <c r="K49" s="52"/>
    </row>
    <row r="50" spans="1:11" ht="12.75" customHeight="1" x14ac:dyDescent="0.2">
      <c r="B50" s="4"/>
      <c r="C50" s="4"/>
      <c r="D50" s="4" t="s">
        <v>10</v>
      </c>
      <c r="E50" s="4"/>
      <c r="F50" s="4"/>
      <c r="G50" s="16"/>
      <c r="H50" s="16"/>
      <c r="I50" s="26"/>
      <c r="J50" s="17"/>
      <c r="K50" s="52"/>
    </row>
    <row r="51" spans="1:11" ht="12.75" customHeight="1" x14ac:dyDescent="0.2">
      <c r="A51" s="4"/>
      <c r="B51" s="4"/>
      <c r="C51" s="4"/>
      <c r="D51" s="4" t="s">
        <v>8</v>
      </c>
      <c r="E51" s="4"/>
      <c r="F51" s="4"/>
      <c r="G51" s="16"/>
      <c r="H51" s="16"/>
      <c r="I51" s="26"/>
      <c r="J51" s="17"/>
      <c r="K51" s="52"/>
    </row>
    <row r="52" spans="1:11" ht="12.75" customHeight="1" x14ac:dyDescent="0.2">
      <c r="A52" s="4"/>
      <c r="B52" s="4"/>
      <c r="C52" s="4"/>
      <c r="D52" s="4"/>
      <c r="E52" s="4"/>
      <c r="F52" s="4"/>
      <c r="G52" s="16"/>
      <c r="H52" s="16"/>
      <c r="I52" s="26"/>
      <c r="J52" s="17"/>
      <c r="K52" s="52"/>
    </row>
    <row r="53" spans="1:11" ht="12.75" customHeight="1" x14ac:dyDescent="0.2">
      <c r="A53" s="4"/>
      <c r="B53" s="4"/>
      <c r="C53" s="4"/>
      <c r="D53" s="4" t="s">
        <v>19</v>
      </c>
      <c r="E53" s="4"/>
      <c r="F53" s="4"/>
      <c r="G53" s="16"/>
      <c r="H53" s="16">
        <v>13.29</v>
      </c>
      <c r="I53" s="26"/>
      <c r="J53" s="17" t="str">
        <f t="shared" ref="J53" si="0">IF($J$8&gt;0,H53*(100%-$J$8),CLEAN("  "))</f>
        <v xml:space="preserve">  </v>
      </c>
      <c r="K53" s="52"/>
    </row>
    <row r="54" spans="1:11" ht="12.75" customHeight="1" x14ac:dyDescent="0.2">
      <c r="A54" s="4"/>
      <c r="B54" s="4"/>
      <c r="C54" s="4"/>
      <c r="D54" s="4" t="s">
        <v>20</v>
      </c>
      <c r="E54" s="4"/>
      <c r="F54" s="4"/>
      <c r="G54" s="16"/>
      <c r="H54" s="16"/>
      <c r="I54" s="26"/>
      <c r="J54" s="17"/>
      <c r="K54" s="52"/>
    </row>
    <row r="55" spans="1:11" ht="12.75" customHeight="1" x14ac:dyDescent="0.2">
      <c r="A55" s="4"/>
      <c r="B55" s="4"/>
      <c r="C55" s="4"/>
      <c r="D55" s="4"/>
      <c r="E55" s="4"/>
      <c r="F55" s="4"/>
      <c r="G55" s="16"/>
      <c r="H55" s="16"/>
      <c r="I55" s="26"/>
      <c r="J55" s="17"/>
      <c r="K55" s="52"/>
    </row>
    <row r="56" spans="1:11" ht="12.75" customHeight="1" x14ac:dyDescent="0.2">
      <c r="A56" s="4"/>
      <c r="B56" s="4"/>
      <c r="C56" s="4"/>
      <c r="D56" s="4"/>
      <c r="E56" s="4"/>
      <c r="F56" s="4"/>
      <c r="G56" s="16"/>
      <c r="H56" s="16"/>
      <c r="I56" s="26"/>
      <c r="J56" s="17"/>
      <c r="K56" s="52"/>
    </row>
    <row r="57" spans="1:11" ht="12.75" customHeight="1" x14ac:dyDescent="0.2">
      <c r="A57" s="4"/>
      <c r="B57" s="4"/>
      <c r="C57" s="4"/>
      <c r="D57" s="4"/>
      <c r="E57" s="4"/>
      <c r="F57" s="4"/>
      <c r="G57" s="16"/>
      <c r="H57" s="16"/>
      <c r="I57" s="26"/>
      <c r="J57" s="17"/>
      <c r="K57" s="52"/>
    </row>
    <row r="58" spans="1:11" ht="12.75" customHeight="1" x14ac:dyDescent="0.2">
      <c r="A58" s="4"/>
      <c r="B58" s="4"/>
      <c r="C58" s="4"/>
      <c r="E58" s="4"/>
      <c r="F58" s="4"/>
      <c r="G58" s="16"/>
      <c r="H58" s="16"/>
      <c r="I58" s="26"/>
      <c r="J58" s="17"/>
      <c r="K58" s="52"/>
    </row>
    <row r="59" spans="1:11" ht="12.75" customHeight="1" x14ac:dyDescent="0.2">
      <c r="A59" s="4"/>
      <c r="B59" s="4"/>
      <c r="C59" s="4"/>
      <c r="D59" s="4" t="s">
        <v>9</v>
      </c>
      <c r="E59" s="4"/>
      <c r="F59" s="4"/>
      <c r="G59" s="16"/>
      <c r="H59" s="16">
        <v>2.2000000000000002</v>
      </c>
      <c r="I59" s="26">
        <v>11</v>
      </c>
      <c r="J59" s="17" t="str">
        <f>IF($J$8&gt;0,H59*(100%-$J$8),CLEAN("  "))</f>
        <v xml:space="preserve">  </v>
      </c>
      <c r="K59" s="52"/>
    </row>
    <row r="60" spans="1:11" ht="12.75" customHeight="1" x14ac:dyDescent="0.2">
      <c r="A60" s="4"/>
      <c r="B60" s="4"/>
      <c r="C60" s="4"/>
      <c r="D60" s="4"/>
      <c r="E60" s="4"/>
      <c r="F60" s="4"/>
      <c r="G60" s="16"/>
      <c r="H60" s="16"/>
      <c r="I60" s="26"/>
      <c r="J60" s="17"/>
      <c r="K60" s="52"/>
    </row>
    <row r="61" spans="1:11" ht="12.75" customHeight="1" x14ac:dyDescent="0.2">
      <c r="A61" s="4"/>
      <c r="B61" s="4"/>
      <c r="C61" s="4"/>
      <c r="D61" s="4"/>
      <c r="E61" s="4"/>
      <c r="F61" s="4"/>
      <c r="G61" s="16"/>
      <c r="H61" s="16"/>
      <c r="I61" s="26"/>
      <c r="J61" s="17"/>
      <c r="K61" s="52"/>
    </row>
    <row r="62" spans="1:11" ht="12.75" customHeight="1" x14ac:dyDescent="0.2">
      <c r="A62" s="4"/>
      <c r="B62" s="4"/>
      <c r="C62" s="4"/>
      <c r="I62" s="27"/>
    </row>
    <row r="63" spans="1:11" ht="12.75" customHeight="1" x14ac:dyDescent="0.2">
      <c r="A63" s="4"/>
      <c r="B63" s="4"/>
      <c r="C63" s="4"/>
      <c r="D63" s="4"/>
      <c r="E63" s="4"/>
      <c r="F63" s="5"/>
      <c r="G63" s="4"/>
      <c r="H63" s="16"/>
      <c r="I63" s="26"/>
      <c r="J63" s="17"/>
      <c r="K63" s="52"/>
    </row>
    <row r="64" spans="1:11" ht="12.75" customHeight="1" x14ac:dyDescent="0.2">
      <c r="A64" s="4"/>
      <c r="B64" s="4"/>
      <c r="C64" s="4"/>
      <c r="D64" s="4"/>
      <c r="E64" s="4"/>
      <c r="F64" s="5"/>
      <c r="G64" s="4"/>
      <c r="H64" s="16"/>
      <c r="I64" s="26"/>
      <c r="J64" s="17"/>
      <c r="K64" s="52"/>
    </row>
    <row r="65" spans="1:11" ht="12.75" customHeight="1" x14ac:dyDescent="0.2">
      <c r="A65" s="4"/>
      <c r="B65" s="4"/>
      <c r="C65" s="4"/>
      <c r="D65" s="4"/>
      <c r="E65" s="4"/>
      <c r="F65" s="5"/>
      <c r="G65" s="4"/>
      <c r="H65" s="16"/>
      <c r="I65" s="26"/>
      <c r="J65" s="17"/>
      <c r="K65" s="52"/>
    </row>
    <row r="66" spans="1:11" ht="12.75" customHeight="1" x14ac:dyDescent="0.2">
      <c r="A66" s="4"/>
      <c r="B66" s="4"/>
      <c r="C66" s="4"/>
      <c r="D66" s="4"/>
      <c r="E66" s="4"/>
      <c r="F66" s="5"/>
      <c r="G66" s="4"/>
      <c r="H66" s="16"/>
      <c r="I66" s="26"/>
      <c r="J66" s="17"/>
      <c r="K66" s="52"/>
    </row>
    <row r="67" spans="1:11" ht="12.75" customHeight="1" x14ac:dyDescent="0.2">
      <c r="A67" s="4"/>
      <c r="B67" s="4"/>
      <c r="C67" s="4"/>
      <c r="D67" s="4"/>
      <c r="E67" s="4"/>
      <c r="F67" s="5"/>
      <c r="G67" s="4"/>
      <c r="H67" s="16"/>
      <c r="I67" s="26"/>
      <c r="J67" s="17"/>
      <c r="K67" s="52"/>
    </row>
    <row r="68" spans="1:11" ht="12.75" customHeight="1" x14ac:dyDescent="0.2">
      <c r="A68" s="4"/>
      <c r="B68" s="4"/>
      <c r="C68" s="4"/>
      <c r="F68" s="1"/>
      <c r="G68" s="1"/>
      <c r="I68" s="27"/>
    </row>
    <row r="69" spans="1:11" ht="12.75" customHeight="1" x14ac:dyDescent="0.2">
      <c r="A69" s="4"/>
      <c r="B69" s="4"/>
      <c r="C69" s="4"/>
      <c r="I69" s="27"/>
    </row>
    <row r="70" spans="1:11" ht="12.75" customHeight="1" x14ac:dyDescent="0.2">
      <c r="A70" s="4"/>
      <c r="B70" s="4"/>
      <c r="C70" s="4"/>
      <c r="F70" s="1"/>
      <c r="G70" s="1"/>
      <c r="I70" s="26">
        <v>130</v>
      </c>
    </row>
    <row r="71" spans="1:11" ht="12.75" customHeight="1" x14ac:dyDescent="0.2">
      <c r="A71" s="4"/>
      <c r="B71" s="4"/>
      <c r="C71" s="4"/>
      <c r="D71" s="4"/>
      <c r="E71" s="4"/>
      <c r="F71" s="5"/>
      <c r="G71" s="4"/>
      <c r="H71" s="16"/>
      <c r="I71" s="26"/>
      <c r="J71" s="17"/>
      <c r="K71" s="52"/>
    </row>
    <row r="72" spans="1:11" ht="12.75" customHeight="1" x14ac:dyDescent="0.2">
      <c r="A72" s="4"/>
      <c r="B72" s="4"/>
      <c r="C72" s="4"/>
      <c r="D72" s="4"/>
      <c r="E72" s="4"/>
      <c r="F72" s="5"/>
      <c r="G72" s="4"/>
      <c r="H72" s="16"/>
      <c r="I72" s="26"/>
      <c r="J72" s="17"/>
      <c r="K72" s="52"/>
    </row>
    <row r="73" spans="1:11" ht="12.75" customHeight="1" x14ac:dyDescent="0.2">
      <c r="A73" s="4"/>
      <c r="B73" s="4"/>
      <c r="C73" s="4"/>
      <c r="I73" s="27"/>
    </row>
    <row r="74" spans="1:11" ht="12.75" customHeight="1" x14ac:dyDescent="0.2">
      <c r="A74" s="4"/>
      <c r="B74" s="4"/>
      <c r="C74" s="4"/>
      <c r="D74" s="4"/>
      <c r="E74" s="4"/>
      <c r="F74" s="4"/>
      <c r="G74" s="4"/>
      <c r="H74" s="16"/>
      <c r="I74" s="26">
        <v>86</v>
      </c>
      <c r="J74" s="17"/>
      <c r="K74" s="52"/>
    </row>
    <row r="75" spans="1:11" ht="12.75" customHeight="1" x14ac:dyDescent="0.2">
      <c r="A75" s="4"/>
      <c r="B75" s="4"/>
      <c r="C75" s="4"/>
      <c r="I75" s="27"/>
    </row>
    <row r="76" spans="1:11" ht="12.75" customHeight="1" x14ac:dyDescent="0.2">
      <c r="A76" s="4"/>
      <c r="B76" s="4"/>
      <c r="C76" s="4"/>
      <c r="I76" s="27"/>
    </row>
    <row r="77" spans="1:11" ht="12.75" customHeight="1" x14ac:dyDescent="0.2">
      <c r="A77" s="4"/>
      <c r="B77" s="4"/>
      <c r="C77" s="4"/>
      <c r="I77" s="27"/>
    </row>
    <row r="78" spans="1:11" ht="12.75" customHeight="1" x14ac:dyDescent="0.2">
      <c r="A78" s="4"/>
      <c r="B78" s="4"/>
      <c r="C78" s="4"/>
      <c r="I78" s="27"/>
    </row>
    <row r="79" spans="1:11" ht="12.75" customHeight="1" x14ac:dyDescent="0.2">
      <c r="A79" s="4"/>
      <c r="B79" s="4"/>
      <c r="C79" s="4"/>
      <c r="D79" s="4"/>
      <c r="E79" s="4"/>
      <c r="F79" s="4"/>
      <c r="G79" s="4"/>
      <c r="H79" s="16"/>
      <c r="I79" s="26">
        <v>17</v>
      </c>
      <c r="J79" s="17"/>
      <c r="K79" s="52"/>
    </row>
    <row r="80" spans="1:11" x14ac:dyDescent="0.2">
      <c r="A80" s="4"/>
      <c r="B80" s="4"/>
      <c r="C80" s="4"/>
      <c r="D80" s="4"/>
      <c r="E80" s="4"/>
      <c r="F80" s="4"/>
      <c r="G80" s="4"/>
      <c r="H80" s="16"/>
      <c r="I80" s="26">
        <v>17</v>
      </c>
      <c r="J80" s="17"/>
      <c r="K80" s="52"/>
    </row>
    <row r="81" spans="1:11" x14ac:dyDescent="0.2">
      <c r="A81" s="4"/>
      <c r="B81" s="4"/>
      <c r="C81" s="4"/>
      <c r="D81" s="4"/>
      <c r="E81" s="4"/>
      <c r="F81" s="4"/>
      <c r="G81" s="4"/>
      <c r="H81" s="16"/>
      <c r="I81" s="26">
        <v>2.8</v>
      </c>
      <c r="J81" s="17"/>
      <c r="K81" s="52"/>
    </row>
    <row r="82" spans="1:11" ht="15" x14ac:dyDescent="0.2">
      <c r="A82" s="20"/>
      <c r="B82" s="21"/>
      <c r="C82" s="21"/>
      <c r="D82" s="22"/>
      <c r="E82" s="22"/>
      <c r="F82" s="22"/>
      <c r="G82" s="22"/>
      <c r="H82" s="23"/>
      <c r="I82" s="23"/>
      <c r="J82" s="24"/>
      <c r="K82" s="53"/>
    </row>
    <row r="83" spans="1:11" ht="15" x14ac:dyDescent="0.2">
      <c r="A83" s="20"/>
      <c r="B83" s="21"/>
      <c r="C83" s="21"/>
      <c r="D83" s="22"/>
      <c r="E83" s="22"/>
      <c r="F83" s="22"/>
      <c r="G83" s="22"/>
      <c r="H83" s="23"/>
      <c r="I83" s="23"/>
      <c r="J83" s="24"/>
      <c r="K83" s="53"/>
    </row>
    <row r="84" spans="1:11" ht="15" x14ac:dyDescent="0.2">
      <c r="A84" s="20"/>
      <c r="B84" s="21"/>
      <c r="C84" s="21"/>
      <c r="D84" s="22"/>
      <c r="E84" s="22"/>
      <c r="F84" s="22"/>
      <c r="G84" s="22"/>
      <c r="H84" s="23"/>
      <c r="I84" s="23"/>
      <c r="J84" s="24"/>
      <c r="K84" s="53"/>
    </row>
    <row r="85" spans="1:11" ht="15" x14ac:dyDescent="0.2">
      <c r="A85" s="20"/>
      <c r="B85" s="21"/>
      <c r="C85" s="21"/>
      <c r="D85" s="22"/>
      <c r="E85" s="22"/>
      <c r="F85" s="22"/>
      <c r="G85" s="22"/>
      <c r="H85" s="23"/>
      <c r="I85" s="23"/>
      <c r="J85" s="24"/>
      <c r="K85" s="53"/>
    </row>
    <row r="86" spans="1:11" ht="15" hidden="1" x14ac:dyDescent="0.2">
      <c r="A86" s="20"/>
      <c r="B86" s="21"/>
      <c r="C86" s="21"/>
      <c r="D86" s="22"/>
      <c r="E86" s="22"/>
      <c r="F86" s="22"/>
      <c r="G86" s="22"/>
      <c r="H86" s="23"/>
      <c r="I86" s="23"/>
      <c r="J86" s="24"/>
      <c r="K86" s="53"/>
    </row>
    <row r="87" spans="1:11" ht="15" hidden="1" x14ac:dyDescent="0.2">
      <c r="A87" s="20"/>
      <c r="B87" s="21"/>
      <c r="C87" s="21"/>
      <c r="D87" s="22"/>
      <c r="E87" s="22"/>
      <c r="F87" s="22"/>
      <c r="G87" s="22"/>
      <c r="H87" s="23"/>
      <c r="I87" s="23"/>
      <c r="J87" s="24"/>
      <c r="K87" s="53"/>
    </row>
    <row r="88" spans="1:11" ht="15" hidden="1" x14ac:dyDescent="0.2">
      <c r="A88" s="20"/>
      <c r="B88" s="21"/>
      <c r="C88" s="21"/>
      <c r="D88" s="22"/>
      <c r="E88" s="22"/>
      <c r="F88" s="22"/>
      <c r="G88" s="22"/>
      <c r="H88" s="23"/>
      <c r="I88" s="23"/>
      <c r="J88" s="24"/>
      <c r="K88" s="53"/>
    </row>
    <row r="89" spans="1:11" ht="15" hidden="1" x14ac:dyDescent="0.2">
      <c r="A89" s="20"/>
      <c r="B89" s="21"/>
      <c r="C89" s="21"/>
      <c r="D89" s="22"/>
      <c r="E89" s="22"/>
      <c r="F89" s="22"/>
      <c r="G89" s="22"/>
      <c r="H89" s="23"/>
      <c r="I89" s="23"/>
      <c r="J89" s="24"/>
      <c r="K89" s="53"/>
    </row>
    <row r="90" spans="1:11" hidden="1" x14ac:dyDescent="0.2">
      <c r="F90" s="1"/>
      <c r="G90" s="1"/>
    </row>
    <row r="91" spans="1:11" hidden="1" x14ac:dyDescent="0.2">
      <c r="F91" s="1"/>
      <c r="G91" s="1"/>
    </row>
    <row r="92" spans="1:11" hidden="1" x14ac:dyDescent="0.2">
      <c r="F92" s="1"/>
      <c r="G92" s="1"/>
    </row>
    <row r="93" spans="1:11" hidden="1" x14ac:dyDescent="0.2">
      <c r="F93" s="1"/>
      <c r="G93" s="1"/>
    </row>
    <row r="94" spans="1:11" hidden="1" x14ac:dyDescent="0.2">
      <c r="F94" s="1"/>
      <c r="G94" s="1"/>
    </row>
    <row r="95" spans="1:11" hidden="1" x14ac:dyDescent="0.2">
      <c r="F95" s="1"/>
      <c r="G95" s="1"/>
    </row>
    <row r="96" spans="1:11" hidden="1" x14ac:dyDescent="0.2">
      <c r="F96" s="1"/>
      <c r="G96" s="1"/>
    </row>
    <row r="97" spans="1:11" hidden="1" x14ac:dyDescent="0.2">
      <c r="F97" s="1"/>
      <c r="G97" s="1"/>
    </row>
    <row r="98" spans="1:11" hidden="1" x14ac:dyDescent="0.2">
      <c r="F98" s="1"/>
      <c r="G98" s="1"/>
    </row>
    <row r="99" spans="1:11" ht="15" hidden="1" x14ac:dyDescent="0.2">
      <c r="A99" s="20"/>
      <c r="B99" s="21"/>
      <c r="C99" s="21"/>
      <c r="D99" s="22"/>
      <c r="E99" s="22"/>
      <c r="F99" s="22"/>
      <c r="G99" s="22"/>
      <c r="H99" s="22"/>
      <c r="I99" s="22"/>
      <c r="J99" s="24"/>
      <c r="K99" s="53"/>
    </row>
    <row r="100" spans="1:11" x14ac:dyDescent="0.2"/>
  </sheetData>
  <sheetProtection algorithmName="SHA-512" hashValue="ahy4z43oIwPPc9YPI0BaKOKsRPAH2+t53UmQ/llRAyR6zoKo7PJZlPqGU68ZQENkFvUQO9QsL4E3ScaMRznmUQ==" saltValue="qIRKTZ8Xfxe/VlPteAGuqg==" spinCount="100000" sheet="1" selectLockedCells="1"/>
  <mergeCells count="6">
    <mergeCell ref="E8:H8"/>
    <mergeCell ref="D9:D10"/>
    <mergeCell ref="E9:E10"/>
    <mergeCell ref="F9:F10"/>
    <mergeCell ref="A9:B10"/>
    <mergeCell ref="C9:C10"/>
  </mergeCells>
  <phoneticPr fontId="1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83" fitToHeight="0" orientation="portrait" horizontalDpi="1200" verticalDpi="1200" r:id="rId2"/>
  <headerFooter alignWithMargins="0">
    <oddHeader xml:space="preserve">&amp;R              </oddHeader>
    <oddFooter>&amp;C&amp;P / &amp;N&amp;RHekamerk OÜ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Leht1</vt:lpstr>
      <vt:lpstr>Leht1!Print_Area</vt:lpstr>
      <vt:lpstr>Leht1!Print_Titles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ALUMIINIUMRADIAATORID</dc:title>
  <dc:creator>HEKAMERK</dc:creator>
  <cp:lastModifiedBy>Paul Ööbik</cp:lastModifiedBy>
  <cp:lastPrinted>2021-01-26T08:46:08Z</cp:lastPrinted>
  <dcterms:created xsi:type="dcterms:W3CDTF">2006-05-06T16:38:56Z</dcterms:created>
  <dcterms:modified xsi:type="dcterms:W3CDTF">2024-04-26T09:26:23Z</dcterms:modified>
  <cp:category>HINNAKIRJAD</cp:category>
</cp:coreProperties>
</file>