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HEKAMERK HINNAKIRJAD\HINNAKIRJAD 2024\"/>
    </mc:Choice>
  </mc:AlternateContent>
  <xr:revisionPtr revIDLastSave="0" documentId="13_ncr:1_{E7D4C375-205C-47C1-8EBE-A107A32BB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sktorud" sheetId="2" r:id="rId1"/>
  </sheets>
  <calcPr calcId="181029"/>
</workbook>
</file>

<file path=xl/calcChain.xml><?xml version="1.0" encoding="utf-8"?>
<calcChain xmlns="http://schemas.openxmlformats.org/spreadsheetml/2006/main">
  <c r="H37" i="2" l="1"/>
  <c r="H38" i="2"/>
  <c r="H42" i="2"/>
  <c r="H43" i="2"/>
  <c r="H30" i="2"/>
  <c r="H29" i="2"/>
  <c r="H21" i="2"/>
  <c r="H20" i="2"/>
  <c r="H41" i="2"/>
  <c r="H14" i="2"/>
  <c r="H15" i="2"/>
  <c r="H16" i="2"/>
  <c r="H17" i="2"/>
  <c r="H18" i="2"/>
  <c r="H19" i="2"/>
  <c r="H25" i="2"/>
  <c r="H26" i="2"/>
  <c r="H27" i="2"/>
  <c r="H28" i="2"/>
</calcChain>
</file>

<file path=xl/sharedStrings.xml><?xml version="1.0" encoding="utf-8"?>
<sst xmlns="http://schemas.openxmlformats.org/spreadsheetml/2006/main" count="60" uniqueCount="36">
  <si>
    <t>MÕÕT</t>
  </si>
  <si>
    <t>HIND</t>
  </si>
  <si>
    <t>KM-TA</t>
  </si>
  <si>
    <t xml:space="preserve">HIND </t>
  </si>
  <si>
    <t>12 x 1,0 mm</t>
  </si>
  <si>
    <t>15 x 1,0 mm</t>
  </si>
  <si>
    <t>18 x 1,0 mm</t>
  </si>
  <si>
    <t>22 x 1,0 mm</t>
  </si>
  <si>
    <t>35 x 1,5 mm</t>
  </si>
  <si>
    <t>42 x 1,5 mm</t>
  </si>
  <si>
    <t>54 x 1,5 mm</t>
  </si>
  <si>
    <t>PIKKUS</t>
  </si>
  <si>
    <t>5 m</t>
  </si>
  <si>
    <t>50 m</t>
  </si>
  <si>
    <t>10 x 0,8 mm</t>
  </si>
  <si>
    <t>25 m</t>
  </si>
  <si>
    <t>2 m</t>
  </si>
  <si>
    <t>TEL. 6776 300</t>
  </si>
  <si>
    <t>1M</t>
  </si>
  <si>
    <t>SIRGED KROOMITUD VASKTORUD (R220 / PEHME)</t>
  </si>
  <si>
    <t>RULLIS VASKTORUD (R220 / PEHME)</t>
  </si>
  <si>
    <t>SIRGED VASKTORUD (R290 / JÄIK)</t>
  </si>
  <si>
    <t>info@hekamerk.ee</t>
  </si>
  <si>
    <t>HEKAMERK OÜ</t>
  </si>
  <si>
    <t>HINNAKIRI</t>
  </si>
  <si>
    <t>28 x 1,0 mm</t>
  </si>
  <si>
    <t>VASKTORUD</t>
  </si>
  <si>
    <t>KOOD</t>
  </si>
  <si>
    <t>4.03</t>
  </si>
  <si>
    <t>PARTNERI SOODUSTUS:</t>
  </si>
  <si>
    <t>LEIVA 4, 12618 TALLINN</t>
  </si>
  <si>
    <t>1 m</t>
  </si>
  <si>
    <t>1 tk</t>
  </si>
  <si>
    <t>JAANUAR 2024</t>
  </si>
  <si>
    <t>8 x 1,0 mm</t>
  </si>
  <si>
    <t>10 x 1,0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</si>
</sst>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204"/>
    </font>
    <font>
      <b/>
      <sz val="14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u/>
      <sz val="10"/>
      <color indexed="12"/>
      <name val="Verdana"/>
      <family val="2"/>
      <charset val="186"/>
    </font>
    <font>
      <sz val="16"/>
      <name val="Verdana"/>
      <family val="2"/>
    </font>
    <font>
      <b/>
      <sz val="16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hidden="1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17" fillId="0" borderId="0" xfId="0" applyFont="1" applyProtection="1">
      <protection hidden="1"/>
    </xf>
    <xf numFmtId="2" fontId="7" fillId="0" borderId="2" xfId="0" applyNumberFormat="1" applyFont="1" applyBorder="1" applyAlignment="1" applyProtection="1">
      <alignment horizontal="center"/>
      <protection hidden="1"/>
    </xf>
    <xf numFmtId="2" fontId="7" fillId="0" borderId="3" xfId="0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2" fontId="7" fillId="0" borderId="5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Protection="1">
      <protection locked="0"/>
    </xf>
    <xf numFmtId="2" fontId="7" fillId="0" borderId="0" xfId="0" applyNumberFormat="1" applyFont="1" applyAlignment="1">
      <alignment horizontal="center"/>
    </xf>
    <xf numFmtId="49" fontId="18" fillId="0" borderId="0" xfId="0" applyNumberFormat="1" applyFont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7" xfId="0" applyFont="1" applyBorder="1" applyProtection="1"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2" fontId="7" fillId="0" borderId="7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13</xdr:row>
      <xdr:rowOff>19050</xdr:rowOff>
    </xdr:from>
    <xdr:to>
      <xdr:col>2</xdr:col>
      <xdr:colOff>38100</xdr:colOff>
      <xdr:row>18</xdr:row>
      <xdr:rowOff>85725</xdr:rowOff>
    </xdr:to>
    <xdr:pic>
      <xdr:nvPicPr>
        <xdr:cNvPr id="1506" name="Picture 1">
          <a:extLst>
            <a:ext uri="{FF2B5EF4-FFF2-40B4-BE49-F238E27FC236}">
              <a16:creationId xmlns:a16="http://schemas.microsoft.com/office/drawing/2014/main" id="{C72B60EA-589E-48D5-8093-3D2776B8E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90800"/>
          <a:ext cx="1143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24</xdr:row>
      <xdr:rowOff>38100</xdr:rowOff>
    </xdr:from>
    <xdr:to>
      <xdr:col>2</xdr:col>
      <xdr:colOff>76200</xdr:colOff>
      <xdr:row>30</xdr:row>
      <xdr:rowOff>0</xdr:rowOff>
    </xdr:to>
    <xdr:pic>
      <xdr:nvPicPr>
        <xdr:cNvPr id="1507" name="Picture 20">
          <a:extLst>
            <a:ext uri="{FF2B5EF4-FFF2-40B4-BE49-F238E27FC236}">
              <a16:creationId xmlns:a16="http://schemas.microsoft.com/office/drawing/2014/main" id="{F657195E-062A-4869-BE05-5D33E39F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91025"/>
          <a:ext cx="1190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359149</xdr:colOff>
      <xdr:row>35</xdr:row>
      <xdr:rowOff>92180</xdr:rowOff>
    </xdr:from>
    <xdr:to>
      <xdr:col>2</xdr:col>
      <xdr:colOff>560294</xdr:colOff>
      <xdr:row>44</xdr:row>
      <xdr:rowOff>35860</xdr:rowOff>
    </xdr:to>
    <xdr:pic>
      <xdr:nvPicPr>
        <xdr:cNvPr id="1508" name="Picture 21" descr="http://cdn.toolstation.com/images/130125-UK/images/library/stock/webbig/49401.jpg">
          <a:extLst>
            <a:ext uri="{FF2B5EF4-FFF2-40B4-BE49-F238E27FC236}">
              <a16:creationId xmlns:a16="http://schemas.microsoft.com/office/drawing/2014/main" id="{B6DC65A5-0E61-4CA1-9434-66B602FF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149" y="6064915"/>
          <a:ext cx="1388969" cy="135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238124</xdr:colOff>
      <xdr:row>0</xdr:row>
      <xdr:rowOff>196850</xdr:rowOff>
    </xdr:from>
    <xdr:to>
      <xdr:col>7</xdr:col>
      <xdr:colOff>438150</xdr:colOff>
      <xdr:row>4</xdr:row>
      <xdr:rowOff>57150</xdr:rowOff>
    </xdr:to>
    <xdr:pic>
      <xdr:nvPicPr>
        <xdr:cNvPr id="1509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B67EA2-9CC9-47E8-9721-15F5B15F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62324" y="196850"/>
          <a:ext cx="1724026" cy="57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0"/>
  <sheetViews>
    <sheetView showGridLines="0" tabSelected="1" zoomScaleNormal="100" workbookViewId="0">
      <selection activeCell="I7" sqref="I7"/>
    </sheetView>
  </sheetViews>
  <sheetFormatPr defaultColWidth="0" defaultRowHeight="12.75" zeroHeight="1" x14ac:dyDescent="0.2"/>
  <cols>
    <col min="1" max="2" width="8.85546875" style="3" customWidth="1"/>
    <col min="3" max="3" width="15.5703125" style="3" customWidth="1"/>
    <col min="4" max="4" width="13.5703125" style="3" bestFit="1" customWidth="1"/>
    <col min="5" max="5" width="10" style="3" customWidth="1"/>
    <col min="6" max="6" width="11.140625" style="3" customWidth="1"/>
    <col min="7" max="7" width="1.7109375" style="3" customWidth="1"/>
    <col min="8" max="8" width="11.5703125" style="3" customWidth="1"/>
    <col min="9" max="9" width="12.28515625" style="13" customWidth="1"/>
    <col min="10" max="10" width="9.140625" style="13" hidden="1" customWidth="1"/>
    <col min="11" max="13" width="9.140625" style="3" hidden="1" customWidth="1"/>
    <col min="14" max="16384" width="0" style="3" hidden="1"/>
  </cols>
  <sheetData>
    <row r="1" spans="1:10" ht="18" x14ac:dyDescent="0.25">
      <c r="A1" s="19" t="s">
        <v>23</v>
      </c>
      <c r="E1" s="12"/>
      <c r="F1" s="12"/>
      <c r="H1" s="29" t="s">
        <v>28</v>
      </c>
    </row>
    <row r="2" spans="1:10" x14ac:dyDescent="0.2">
      <c r="A2" s="3" t="s">
        <v>30</v>
      </c>
      <c r="E2" s="12"/>
      <c r="F2" s="12"/>
    </row>
    <row r="3" spans="1:10" x14ac:dyDescent="0.2">
      <c r="A3" s="3" t="s">
        <v>17</v>
      </c>
      <c r="C3" s="27" t="s">
        <v>22</v>
      </c>
      <c r="E3" s="12"/>
    </row>
    <row r="4" spans="1:10" x14ac:dyDescent="0.2">
      <c r="D4" s="28"/>
      <c r="E4" s="12"/>
      <c r="F4" s="12"/>
    </row>
    <row r="5" spans="1:10" s="30" customFormat="1" ht="21" customHeight="1" x14ac:dyDescent="0.25">
      <c r="A5" s="30" t="s">
        <v>24</v>
      </c>
      <c r="E5" s="38" t="s">
        <v>33</v>
      </c>
      <c r="F5" s="38"/>
      <c r="G5" s="38"/>
      <c r="H5" s="38"/>
    </row>
    <row r="6" spans="1:10" ht="12.95" customHeight="1" x14ac:dyDescent="0.25">
      <c r="E6" s="20"/>
      <c r="F6" s="31"/>
    </row>
    <row r="7" spans="1:10" s="4" customFormat="1" ht="28.5" customHeight="1" thickBot="1" x14ac:dyDescent="0.25">
      <c r="A7" s="21" t="s">
        <v>26</v>
      </c>
      <c r="B7" s="21"/>
      <c r="C7" s="21"/>
      <c r="D7" s="21"/>
      <c r="E7" s="22"/>
      <c r="F7" s="23"/>
      <c r="G7" s="23"/>
      <c r="I7" s="14"/>
      <c r="J7" s="14"/>
    </row>
    <row r="8" spans="1:10" s="4" customFormat="1" ht="20.25" customHeight="1" thickBot="1" x14ac:dyDescent="0.25">
      <c r="A8" s="5"/>
      <c r="B8" s="5"/>
      <c r="C8" s="5"/>
      <c r="D8" s="47" t="s">
        <v>29</v>
      </c>
      <c r="E8" s="47"/>
      <c r="F8" s="47"/>
      <c r="G8" s="6"/>
      <c r="H8" s="15">
        <v>0</v>
      </c>
      <c r="I8" s="14"/>
      <c r="J8" s="14"/>
    </row>
    <row r="9" spans="1:10" ht="12.75" customHeight="1" thickBot="1" x14ac:dyDescent="0.25">
      <c r="A9" s="41"/>
      <c r="B9" s="42"/>
      <c r="C9" s="39" t="s">
        <v>27</v>
      </c>
      <c r="D9" s="39" t="s">
        <v>0</v>
      </c>
      <c r="E9" s="39" t="s">
        <v>11</v>
      </c>
      <c r="F9" s="32" t="s">
        <v>1</v>
      </c>
      <c r="G9" s="45"/>
      <c r="H9" s="33" t="s">
        <v>3</v>
      </c>
    </row>
    <row r="10" spans="1:10" ht="12.75" customHeight="1" thickBot="1" x14ac:dyDescent="0.25">
      <c r="A10" s="43"/>
      <c r="B10" s="44"/>
      <c r="C10" s="40"/>
      <c r="D10" s="40"/>
      <c r="E10" s="40"/>
      <c r="F10" s="34" t="s">
        <v>2</v>
      </c>
      <c r="G10" s="46"/>
      <c r="H10" s="35" t="s">
        <v>2</v>
      </c>
    </row>
    <row r="11" spans="1:10" ht="12.75" customHeight="1" x14ac:dyDescent="0.2">
      <c r="A11" s="7"/>
      <c r="B11" s="7"/>
      <c r="C11" s="7"/>
      <c r="D11" s="8"/>
      <c r="E11" s="8"/>
      <c r="F11" s="9" t="s">
        <v>18</v>
      </c>
      <c r="G11" s="9"/>
      <c r="H11" s="9" t="s">
        <v>18</v>
      </c>
    </row>
    <row r="12" spans="1:10" x14ac:dyDescent="0.2">
      <c r="A12" s="16" t="s">
        <v>21</v>
      </c>
      <c r="B12" s="1"/>
      <c r="C12" s="1"/>
      <c r="D12" s="1"/>
      <c r="E12" s="1"/>
      <c r="F12" s="10"/>
      <c r="G12" s="10"/>
      <c r="H12" s="11"/>
    </row>
    <row r="13" spans="1:10" x14ac:dyDescent="0.2">
      <c r="A13" s="16"/>
      <c r="B13" s="1"/>
      <c r="C13" s="1"/>
      <c r="D13" s="1"/>
      <c r="E13" s="1"/>
      <c r="F13" s="10"/>
      <c r="G13" s="10"/>
      <c r="H13" s="11"/>
    </row>
    <row r="14" spans="1:10" x14ac:dyDescent="0.2">
      <c r="D14" s="24" t="s">
        <v>4</v>
      </c>
      <c r="E14" s="2" t="s">
        <v>12</v>
      </c>
      <c r="F14" s="25">
        <v>9.3000000000000007</v>
      </c>
      <c r="G14" s="1"/>
      <c r="H14" s="11" t="str">
        <f t="shared" ref="H14:H28" si="0">IF($H$8&gt;0,F14*(100%-$H$8),CLEAN("  "))</f>
        <v xml:space="preserve">  </v>
      </c>
      <c r="I14" s="36"/>
    </row>
    <row r="15" spans="1:10" x14ac:dyDescent="0.2">
      <c r="D15" s="24" t="s">
        <v>5</v>
      </c>
      <c r="E15" s="2" t="s">
        <v>12</v>
      </c>
      <c r="F15" s="25">
        <v>10.4</v>
      </c>
      <c r="G15" s="1"/>
      <c r="H15" s="11" t="str">
        <f t="shared" si="0"/>
        <v xml:space="preserve">  </v>
      </c>
      <c r="I15" s="36"/>
    </row>
    <row r="16" spans="1:10" x14ac:dyDescent="0.2">
      <c r="D16" s="24" t="s">
        <v>6</v>
      </c>
      <c r="E16" s="2" t="s">
        <v>12</v>
      </c>
      <c r="F16" s="25">
        <v>13.85</v>
      </c>
      <c r="G16" s="1"/>
      <c r="H16" s="11" t="str">
        <f t="shared" si="0"/>
        <v xml:space="preserve">  </v>
      </c>
      <c r="I16" s="36"/>
    </row>
    <row r="17" spans="1:9" x14ac:dyDescent="0.2">
      <c r="D17" s="24" t="s">
        <v>7</v>
      </c>
      <c r="E17" s="2" t="s">
        <v>12</v>
      </c>
      <c r="F17" s="25">
        <v>16.600000000000001</v>
      </c>
      <c r="G17" s="1"/>
      <c r="H17" s="11" t="str">
        <f t="shared" si="0"/>
        <v xml:space="preserve">  </v>
      </c>
      <c r="I17" s="36"/>
    </row>
    <row r="18" spans="1:9" x14ac:dyDescent="0.2">
      <c r="D18" s="24" t="s">
        <v>25</v>
      </c>
      <c r="E18" s="2" t="s">
        <v>12</v>
      </c>
      <c r="F18" s="25">
        <v>21</v>
      </c>
      <c r="G18" s="1"/>
      <c r="H18" s="11" t="str">
        <f t="shared" si="0"/>
        <v xml:space="preserve">  </v>
      </c>
      <c r="I18" s="36"/>
    </row>
    <row r="19" spans="1:9" x14ac:dyDescent="0.2">
      <c r="D19" s="24" t="s">
        <v>8</v>
      </c>
      <c r="E19" s="2" t="s">
        <v>12</v>
      </c>
      <c r="F19" s="25">
        <v>44.5</v>
      </c>
      <c r="G19" s="1"/>
      <c r="H19" s="11" t="str">
        <f t="shared" si="0"/>
        <v xml:space="preserve">  </v>
      </c>
      <c r="I19" s="36"/>
    </row>
    <row r="20" spans="1:9" x14ac:dyDescent="0.2">
      <c r="D20" s="24" t="s">
        <v>9</v>
      </c>
      <c r="E20" s="2" t="s">
        <v>12</v>
      </c>
      <c r="F20" s="25">
        <v>54.6</v>
      </c>
      <c r="G20" s="1"/>
      <c r="H20" s="11" t="str">
        <f t="shared" si="0"/>
        <v xml:space="preserve">  </v>
      </c>
      <c r="I20" s="36"/>
    </row>
    <row r="21" spans="1:9" x14ac:dyDescent="0.2">
      <c r="D21" s="24" t="s">
        <v>10</v>
      </c>
      <c r="E21" s="2" t="s">
        <v>12</v>
      </c>
      <c r="F21" s="25">
        <v>67.3</v>
      </c>
      <c r="G21" s="1"/>
      <c r="H21" s="11" t="str">
        <f>IF($H$8&gt;0,F21*(100%-$H$8),CLEAN("  "))</f>
        <v xml:space="preserve">  </v>
      </c>
      <c r="I21" s="36"/>
    </row>
    <row r="22" spans="1:9" x14ac:dyDescent="0.2">
      <c r="D22" s="24"/>
      <c r="E22" s="2"/>
      <c r="F22" s="25"/>
      <c r="G22" s="1"/>
      <c r="H22" s="11"/>
      <c r="I22" s="36"/>
    </row>
    <row r="23" spans="1:9" x14ac:dyDescent="0.2">
      <c r="A23" s="16" t="s">
        <v>20</v>
      </c>
      <c r="D23" s="26"/>
      <c r="E23" s="2"/>
      <c r="F23" s="25"/>
      <c r="G23" s="1"/>
      <c r="H23" s="11"/>
      <c r="I23" s="36"/>
    </row>
    <row r="24" spans="1:9" x14ac:dyDescent="0.2">
      <c r="A24" s="16"/>
      <c r="D24" s="26"/>
      <c r="E24" s="2"/>
      <c r="F24" s="25"/>
      <c r="G24" s="1"/>
      <c r="H24" s="11"/>
      <c r="I24" s="36"/>
    </row>
    <row r="25" spans="1:9" x14ac:dyDescent="0.2">
      <c r="D25" s="24" t="s">
        <v>34</v>
      </c>
      <c r="E25" s="2" t="s">
        <v>13</v>
      </c>
      <c r="F25" s="25">
        <v>6.15</v>
      </c>
      <c r="G25" s="1"/>
      <c r="H25" s="11" t="str">
        <f t="shared" si="0"/>
        <v xml:space="preserve">  </v>
      </c>
      <c r="I25" s="36"/>
    </row>
    <row r="26" spans="1:9" x14ac:dyDescent="0.2">
      <c r="D26" s="24" t="s">
        <v>35</v>
      </c>
      <c r="E26" s="2" t="s">
        <v>13</v>
      </c>
      <c r="F26" s="25">
        <v>7.75</v>
      </c>
      <c r="G26" s="1"/>
      <c r="H26" s="11" t="str">
        <f t="shared" si="0"/>
        <v xml:space="preserve">  </v>
      </c>
      <c r="I26" s="36"/>
    </row>
    <row r="27" spans="1:9" x14ac:dyDescent="0.2">
      <c r="D27" s="24" t="s">
        <v>4</v>
      </c>
      <c r="E27" s="2" t="s">
        <v>13</v>
      </c>
      <c r="F27" s="25">
        <v>8.25</v>
      </c>
      <c r="G27" s="1"/>
      <c r="H27" s="11" t="str">
        <f t="shared" si="0"/>
        <v xml:space="preserve">  </v>
      </c>
      <c r="I27" s="36"/>
    </row>
    <row r="28" spans="1:9" x14ac:dyDescent="0.2">
      <c r="D28" s="24" t="s">
        <v>5</v>
      </c>
      <c r="E28" s="2" t="s">
        <v>13</v>
      </c>
      <c r="F28" s="25">
        <v>11.8</v>
      </c>
      <c r="G28" s="1"/>
      <c r="H28" s="11" t="str">
        <f t="shared" si="0"/>
        <v xml:space="preserve">  </v>
      </c>
      <c r="I28" s="36"/>
    </row>
    <row r="29" spans="1:9" x14ac:dyDescent="0.2">
      <c r="D29" s="24" t="s">
        <v>6</v>
      </c>
      <c r="E29" s="2" t="s">
        <v>15</v>
      </c>
      <c r="F29" s="25">
        <v>13.5</v>
      </c>
      <c r="G29" s="1"/>
      <c r="H29" s="11" t="str">
        <f>IF($H$8&gt;0,F29*(100%-$H$8),CLEAN("  "))</f>
        <v xml:space="preserve">  </v>
      </c>
      <c r="I29" s="36"/>
    </row>
    <row r="30" spans="1:9" x14ac:dyDescent="0.2">
      <c r="D30" s="24" t="s">
        <v>7</v>
      </c>
      <c r="E30" s="2" t="s">
        <v>15</v>
      </c>
      <c r="F30" s="25">
        <v>18.100000000000001</v>
      </c>
      <c r="G30" s="1"/>
      <c r="H30" s="11" t="str">
        <f>IF($H$8&gt;0,F30*(100%-$H$8),CLEAN("  "))</f>
        <v xml:space="preserve">  </v>
      </c>
      <c r="I30" s="36"/>
    </row>
    <row r="31" spans="1:9" x14ac:dyDescent="0.2">
      <c r="A31" s="16"/>
      <c r="D31" s="26"/>
      <c r="E31" s="1"/>
      <c r="F31" s="25"/>
      <c r="G31" s="1"/>
      <c r="H31" s="11"/>
      <c r="I31" s="36"/>
    </row>
    <row r="32" spans="1:9" x14ac:dyDescent="0.2">
      <c r="D32" s="26"/>
      <c r="E32" s="1"/>
      <c r="F32" s="25"/>
      <c r="G32" s="1"/>
      <c r="H32" s="11"/>
      <c r="I32" s="36"/>
    </row>
    <row r="33" spans="1:9" x14ac:dyDescent="0.2">
      <c r="D33" s="26"/>
      <c r="E33" s="1"/>
      <c r="F33" s="25"/>
      <c r="G33" s="1"/>
      <c r="H33" s="11"/>
      <c r="I33" s="36"/>
    </row>
    <row r="34" spans="1:9" x14ac:dyDescent="0.2">
      <c r="A34" s="16" t="s">
        <v>19</v>
      </c>
      <c r="D34" s="26"/>
      <c r="E34" s="1"/>
      <c r="F34" s="25"/>
      <c r="G34" s="1"/>
      <c r="H34" s="11"/>
      <c r="I34" s="36"/>
    </row>
    <row r="35" spans="1:9" x14ac:dyDescent="0.2">
      <c r="A35" s="16"/>
      <c r="D35" s="26"/>
      <c r="E35" s="1"/>
      <c r="F35" s="37" t="s">
        <v>32</v>
      </c>
      <c r="G35" s="1"/>
      <c r="H35" s="11"/>
      <c r="I35" s="36"/>
    </row>
    <row r="36" spans="1:9" x14ac:dyDescent="0.2">
      <c r="A36" s="16"/>
      <c r="D36" s="26"/>
      <c r="E36" s="1"/>
      <c r="F36" s="25"/>
      <c r="G36" s="1"/>
      <c r="H36" s="11"/>
      <c r="I36" s="36"/>
    </row>
    <row r="37" spans="1:9" x14ac:dyDescent="0.2">
      <c r="A37" s="16"/>
      <c r="D37" s="24" t="s">
        <v>14</v>
      </c>
      <c r="E37" s="2" t="s">
        <v>31</v>
      </c>
      <c r="F37" s="25">
        <v>10.56</v>
      </c>
      <c r="G37" s="1"/>
      <c r="H37" s="11" t="str">
        <f t="shared" ref="H37:H38" si="1">IF($H$8&gt;0,F37*(100%-$H$8),CLEAN("  "))</f>
        <v xml:space="preserve">  </v>
      </c>
      <c r="I37" s="36"/>
    </row>
    <row r="38" spans="1:9" x14ac:dyDescent="0.2">
      <c r="A38" s="16"/>
      <c r="D38" s="24" t="s">
        <v>4</v>
      </c>
      <c r="E38" s="2" t="s">
        <v>31</v>
      </c>
      <c r="F38" s="25">
        <v>13.62</v>
      </c>
      <c r="G38" s="1"/>
      <c r="H38" s="11" t="str">
        <f t="shared" si="1"/>
        <v xml:space="preserve">  </v>
      </c>
      <c r="I38" s="36"/>
    </row>
    <row r="39" spans="1:9" x14ac:dyDescent="0.2">
      <c r="A39" s="16"/>
      <c r="D39" s="24"/>
      <c r="E39" s="1"/>
      <c r="F39" s="25"/>
      <c r="G39" s="1"/>
      <c r="H39" s="11"/>
      <c r="I39" s="36"/>
    </row>
    <row r="40" spans="1:9" x14ac:dyDescent="0.2">
      <c r="A40" s="16"/>
      <c r="D40" s="26"/>
      <c r="E40" s="1"/>
      <c r="F40" s="25"/>
      <c r="G40" s="1"/>
      <c r="H40" s="11"/>
      <c r="I40" s="36"/>
    </row>
    <row r="41" spans="1:9" x14ac:dyDescent="0.2">
      <c r="A41"/>
      <c r="D41" s="24" t="s">
        <v>14</v>
      </c>
      <c r="E41" s="2" t="s">
        <v>16</v>
      </c>
      <c r="F41" s="25">
        <v>17</v>
      </c>
      <c r="G41" s="1"/>
      <c r="H41" s="11" t="str">
        <f>IF($H$8&gt;0,F41*(100%-$H$8),CLEAN("  "))</f>
        <v xml:space="preserve">  </v>
      </c>
      <c r="I41" s="36"/>
    </row>
    <row r="42" spans="1:9" x14ac:dyDescent="0.2">
      <c r="D42" s="24" t="s">
        <v>4</v>
      </c>
      <c r="E42" s="2" t="s">
        <v>16</v>
      </c>
      <c r="F42" s="25">
        <v>22</v>
      </c>
      <c r="G42" s="1"/>
      <c r="H42" s="11" t="str">
        <f>IF($H$8&gt;0,F42*(100%-$H$8),CLEAN("  "))</f>
        <v xml:space="preserve">  </v>
      </c>
      <c r="I42" s="36"/>
    </row>
    <row r="43" spans="1:9" x14ac:dyDescent="0.2">
      <c r="D43" s="24" t="s">
        <v>5</v>
      </c>
      <c r="E43" s="2" t="s">
        <v>16</v>
      </c>
      <c r="F43" s="25">
        <v>28</v>
      </c>
      <c r="G43" s="1"/>
      <c r="H43" s="11" t="str">
        <f>IF($H$8&gt;0,F43*(100%-$H$8),CLEAN("  "))</f>
        <v xml:space="preserve">  </v>
      </c>
      <c r="I43" s="36"/>
    </row>
    <row r="44" spans="1:9" x14ac:dyDescent="0.2">
      <c r="A44" s="16"/>
      <c r="D44" s="26"/>
      <c r="E44" s="1"/>
      <c r="F44" s="25"/>
      <c r="G44" s="1"/>
      <c r="H44" s="11"/>
    </row>
    <row r="45" spans="1:9" x14ac:dyDescent="0.2">
      <c r="D45" s="17"/>
      <c r="F45" s="18"/>
      <c r="H45" s="11"/>
    </row>
    <row r="46" spans="1:9" x14ac:dyDescent="0.2">
      <c r="D46" s="17"/>
      <c r="F46" s="18"/>
      <c r="H46" s="11"/>
    </row>
    <row r="47" spans="1:9" x14ac:dyDescent="0.2">
      <c r="D47" s="17"/>
      <c r="F47" s="18"/>
      <c r="H47" s="11"/>
    </row>
    <row r="48" spans="1:9" x14ac:dyDescent="0.2">
      <c r="D48" s="17"/>
      <c r="F48" s="18"/>
      <c r="H48" s="11"/>
    </row>
    <row r="49" spans="4:8" x14ac:dyDescent="0.2">
      <c r="D49" s="17"/>
      <c r="F49" s="18"/>
      <c r="H49" s="11"/>
    </row>
    <row r="50" spans="4:8" x14ac:dyDescent="0.2">
      <c r="D50" s="17"/>
      <c r="F50" s="18"/>
      <c r="H50" s="11"/>
    </row>
    <row r="51" spans="4:8" x14ac:dyDescent="0.2">
      <c r="D51" s="17"/>
      <c r="F51" s="18"/>
      <c r="H51" s="11"/>
    </row>
    <row r="52" spans="4:8" x14ac:dyDescent="0.2">
      <c r="D52" s="17"/>
      <c r="F52" s="18"/>
      <c r="H52" s="11"/>
    </row>
    <row r="53" spans="4:8" x14ac:dyDescent="0.2">
      <c r="D53" s="17"/>
      <c r="F53" s="18"/>
      <c r="H53" s="11"/>
    </row>
    <row r="54" spans="4:8" x14ac:dyDescent="0.2"/>
    <row r="55" spans="4:8" x14ac:dyDescent="0.2"/>
    <row r="56" spans="4:8" x14ac:dyDescent="0.2"/>
    <row r="57" spans="4:8" x14ac:dyDescent="0.2"/>
    <row r="58" spans="4:8" x14ac:dyDescent="0.2"/>
    <row r="59" spans="4:8" x14ac:dyDescent="0.2"/>
    <row r="60" spans="4:8" x14ac:dyDescent="0.2"/>
    <row r="61" spans="4:8" x14ac:dyDescent="0.2"/>
    <row r="62" spans="4:8" x14ac:dyDescent="0.2"/>
    <row r="63" spans="4:8" x14ac:dyDescent="0.2"/>
    <row r="64" spans="4:8" x14ac:dyDescent="0.2"/>
    <row r="65" x14ac:dyDescent="0.2"/>
    <row r="66" x14ac:dyDescent="0.2"/>
    <row r="67" x14ac:dyDescent="0.2"/>
    <row r="68" x14ac:dyDescent="0.2"/>
    <row r="69" x14ac:dyDescent="0.2"/>
    <row r="230" x14ac:dyDescent="0.2"/>
  </sheetData>
  <sheetProtection algorithmName="SHA-512" hashValue="l3d0ucf0kl40Ogx4EsNdUA5rBZAP5NyJW/5olsGdQjixlHoJajhSY6hqvZSsbjvTWTfOxBBlgd9Gw56081bYrA==" saltValue="NuSU03VWPHk2ytNefqCCNw==" spinCount="100000" sheet="1" objects="1" scenarios="1" selectLockedCells="1"/>
  <mergeCells count="7">
    <mergeCell ref="E5:H5"/>
    <mergeCell ref="D9:D10"/>
    <mergeCell ref="E9:E10"/>
    <mergeCell ref="A9:B10"/>
    <mergeCell ref="G9:G10"/>
    <mergeCell ref="C9:C10"/>
    <mergeCell ref="D8:F8"/>
  </mergeCells>
  <phoneticPr fontId="2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Vasktorud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VASKTORUD</dc:title>
  <dc:creator>ALBERT;felor@hekamerk.ee</dc:creator>
  <dc:description>HEKAMERK</dc:description>
  <cp:lastModifiedBy>Artjom Shchekin</cp:lastModifiedBy>
  <cp:lastPrinted>2019-04-02T08:58:51Z</cp:lastPrinted>
  <dcterms:created xsi:type="dcterms:W3CDTF">2006-05-06T16:38:56Z</dcterms:created>
  <dcterms:modified xsi:type="dcterms:W3CDTF">2024-02-05T08:12:55Z</dcterms:modified>
  <cp:category>HINNAKIRI</cp:category>
</cp:coreProperties>
</file>